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autoCompressPictures="0"/>
  <mc:AlternateContent xmlns:mc="http://schemas.openxmlformats.org/markup-compatibility/2006">
    <mc:Choice Requires="x15">
      <x15ac:absPath xmlns:x15ac="http://schemas.microsoft.com/office/spreadsheetml/2010/11/ac" url="U:\02. 研究協力課\02. 共同利用係\◇◆共同利用係作業フォルダー◆◇\01_(C3)◆共同研究\03_募集要項\2025年度募集要項(令和7年度)\01_審議過程\05_最終版（資料用記載等消去）\"/>
    </mc:Choice>
  </mc:AlternateContent>
  <xr:revisionPtr revIDLastSave="0" documentId="13_ncr:1_{20404045-D63C-4EDA-B787-C39117BE8782}" xr6:coauthVersionLast="47" xr6:coauthVersionMax="47" xr10:uidLastSave="{00000000-0000-0000-0000-000000000000}"/>
  <bookViews>
    <workbookView xWindow="-120" yWindow="-120" windowWidth="29040" windowHeight="15720" xr2:uid="{00000000-000D-0000-FFFF-FFFF00000000}"/>
  </bookViews>
  <sheets>
    <sheet name="研究組織" sheetId="1" r:id="rId1"/>
    <sheet name="リスト" sheetId="2" r:id="rId2"/>
  </sheets>
  <definedNames>
    <definedName name="_xlnm.Print_Area" localSheetId="0">研究組織!$A$1:$K$145</definedName>
    <definedName name="Z_9FE0E83E_55F7_471E_A6AB_796FD9D5AA54_.wvu.PrintArea" localSheetId="0" hidden="1">研究組織!$A$1:$K$145</definedName>
  </definedNames>
  <calcPr calcId="191029"/>
  <customWorkbookViews>
    <customWorkbookView name="研究協力課共同利用係2 - 個人用ビュー" guid="{9FE0E83E-55F7-471E-A6AB-796FD9D5AA54}" mergeInterval="0" personalView="1" maximized="1" xWindow="-8" yWindow="-8" windowWidth="1936" windowHeight="10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45" i="1" l="1"/>
  <c r="G136" i="1"/>
  <c r="G127" i="1"/>
  <c r="G118" i="1"/>
  <c r="G109" i="1"/>
  <c r="G100" i="1"/>
  <c r="G91" i="1"/>
  <c r="G82" i="1"/>
  <c r="G73" i="1"/>
  <c r="G64" i="1"/>
  <c r="G55" i="1" l="1"/>
  <c r="G46" i="1"/>
  <c r="G37" i="1"/>
  <c r="G28" i="1"/>
  <c r="G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研究協力課共同利用係2</author>
  </authors>
  <commentList>
    <comment ref="K14" authorId="0" shapeId="0" xr:uid="{F4032DAF-85E2-46EC-822C-C67A4DCF686A}">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8" authorId="0" shapeId="0" xr:uid="{B16F83BF-72BB-4C53-A3FA-CE04DDAB57F9}">
      <text>
        <r>
          <rPr>
            <sz val="9"/>
            <color indexed="81"/>
            <rFont val="MS P ゴシック"/>
            <family val="3"/>
            <charset val="128"/>
          </rPr>
          <t>リストシートを参考に入力してください。プルダウン入力も可能です。</t>
        </r>
      </text>
    </comment>
    <comment ref="K23" authorId="0" shapeId="0" xr:uid="{9A1D5157-B1B3-4106-9626-FFB186F9578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27" authorId="0" shapeId="0" xr:uid="{C6358932-2E34-41CD-95C5-80725B59274F}">
      <text>
        <r>
          <rPr>
            <sz val="9"/>
            <color indexed="81"/>
            <rFont val="MS P ゴシック"/>
            <family val="3"/>
            <charset val="128"/>
          </rPr>
          <t>リストシートを参考に入力してください。プルダウン入力も可能です。</t>
        </r>
      </text>
    </comment>
    <comment ref="K32" authorId="0" shapeId="0" xr:uid="{CBC22AAD-685B-4D3C-B1B8-1EB0A54B7A1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36" authorId="0" shapeId="0" xr:uid="{A060D36E-8845-42ED-9B7F-9F278CE3EE89}">
      <text>
        <r>
          <rPr>
            <sz val="9"/>
            <color indexed="81"/>
            <rFont val="MS P ゴシック"/>
            <family val="3"/>
            <charset val="128"/>
          </rPr>
          <t>リストシートを参考に入力してください。プルダウン入力も可能です。</t>
        </r>
      </text>
    </comment>
    <comment ref="K41" authorId="0" shapeId="0" xr:uid="{A66529C0-C2EE-40F4-B917-F190C838823A}">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45" authorId="0" shapeId="0" xr:uid="{3D3FD83B-B6CC-44F7-A932-108AB593E682}">
      <text>
        <r>
          <rPr>
            <sz val="9"/>
            <color indexed="81"/>
            <rFont val="MS P ゴシック"/>
            <family val="3"/>
            <charset val="128"/>
          </rPr>
          <t>リストシートを参考に入力してください。プルダウン入力も可能です。</t>
        </r>
      </text>
    </comment>
    <comment ref="K50" authorId="0" shapeId="0" xr:uid="{DC182696-85E9-4EF5-8B8F-AC145BAC67CB}">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54" authorId="0" shapeId="0" xr:uid="{D3293EDC-98EC-4ADE-B672-B9ED0275A650}">
      <text>
        <r>
          <rPr>
            <b/>
            <sz val="9"/>
            <color indexed="81"/>
            <rFont val="MS P ゴシック"/>
            <family val="3"/>
            <charset val="128"/>
          </rPr>
          <t>リストシートを参考に入力してください。プルダウン入力も可能です。</t>
        </r>
      </text>
    </comment>
    <comment ref="K59" authorId="0" shapeId="0" xr:uid="{562AB050-866C-4F30-A8AC-8593A9AA1FA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63" authorId="0" shapeId="0" xr:uid="{B9A9EF1D-7D0D-4D81-AED2-EB36CC99BB28}">
      <text>
        <r>
          <rPr>
            <sz val="9"/>
            <color indexed="81"/>
            <rFont val="MS P ゴシック"/>
            <family val="3"/>
            <charset val="128"/>
          </rPr>
          <t>リストシートを参考に入力してください。プルダウン入力も可能です。</t>
        </r>
      </text>
    </comment>
    <comment ref="K68" authorId="0" shapeId="0" xr:uid="{3D6E3B4A-11F9-4371-B23A-699FDB77790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K77" authorId="0" shapeId="0" xr:uid="{7C3FFA6B-9FEC-45E5-823D-4ABA08387B6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81" authorId="0" shapeId="0" xr:uid="{F3E7095D-0C8A-4FBF-83A3-03C8125DE6CA}">
      <text>
        <r>
          <rPr>
            <sz val="9"/>
            <color indexed="81"/>
            <rFont val="MS P ゴシック"/>
            <family val="3"/>
            <charset val="128"/>
          </rPr>
          <t>リストシートを参考に入力してください。プルダウン入力も可能です。</t>
        </r>
      </text>
    </comment>
    <comment ref="K86" authorId="0" shapeId="0" xr:uid="{CEAAEE26-4720-4D93-BAB6-FC4AA3DBE4A3}">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90" authorId="0" shapeId="0" xr:uid="{BDB80462-EB5A-46CD-B7B8-CB2AB12D53C3}">
      <text>
        <r>
          <rPr>
            <b/>
            <sz val="9"/>
            <color indexed="81"/>
            <rFont val="MS P ゴシック"/>
            <family val="3"/>
            <charset val="128"/>
          </rPr>
          <t>リストシートを参考に入力してください。プルダウン入力も可能です。</t>
        </r>
      </text>
    </comment>
    <comment ref="K95" authorId="0" shapeId="0" xr:uid="{AA56479B-D7B4-4181-83DA-21E39DEAB592}">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99" authorId="0" shapeId="0" xr:uid="{14CE0FBD-B2D4-42FE-88DF-915B0397B8F4}">
      <text>
        <r>
          <rPr>
            <sz val="9"/>
            <color indexed="81"/>
            <rFont val="MS P ゴシック"/>
            <family val="3"/>
            <charset val="128"/>
          </rPr>
          <t>リストシートを参考に入力してください。プルダウン入力も可能です。</t>
        </r>
      </text>
    </comment>
    <comment ref="K104" authorId="0" shapeId="0" xr:uid="{40487339-63E5-4959-B783-8B3144FB28B9}">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08" authorId="0" shapeId="0" xr:uid="{E56961C2-01BA-43F8-8501-D11AAEBC0B97}">
      <text>
        <r>
          <rPr>
            <sz val="9"/>
            <color indexed="81"/>
            <rFont val="MS P ゴシック"/>
            <family val="3"/>
            <charset val="128"/>
          </rPr>
          <t>リストシートを参考に入力してください。プルダウン入力も可能です。</t>
        </r>
      </text>
    </comment>
    <comment ref="K113" authorId="0" shapeId="0" xr:uid="{A35755C4-66F9-4920-969D-77B87BCD144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17" authorId="0" shapeId="0" xr:uid="{4BABFFD8-F4B5-4D86-8285-AF5CBCA6B59F}">
      <text>
        <r>
          <rPr>
            <sz val="9"/>
            <color indexed="81"/>
            <rFont val="MS P ゴシック"/>
            <family val="3"/>
            <charset val="128"/>
          </rPr>
          <t>リストシートを参考に入力してください。プルダウン入力も可能です。</t>
        </r>
      </text>
    </comment>
    <comment ref="K122" authorId="0" shapeId="0" xr:uid="{7C9A3A62-29D9-43C9-83DA-55B387C78271}">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26" authorId="0" shapeId="0" xr:uid="{63D8E9FB-9743-4A04-9B04-1F283A6E1B80}">
      <text>
        <r>
          <rPr>
            <sz val="9"/>
            <color indexed="81"/>
            <rFont val="MS P ゴシック"/>
            <family val="3"/>
            <charset val="128"/>
          </rPr>
          <t>リストシートを参考に入力してください。プルダウン入力も可能です。</t>
        </r>
      </text>
    </comment>
    <comment ref="K131" authorId="0" shapeId="0" xr:uid="{7947BD3D-3D41-463E-98AB-5BC8591D3D6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35" authorId="0" shapeId="0" xr:uid="{00C43C93-8AD4-4FA2-A250-829606751E49}">
      <text>
        <r>
          <rPr>
            <sz val="9"/>
            <color indexed="81"/>
            <rFont val="MS P ゴシック"/>
            <family val="3"/>
            <charset val="128"/>
          </rPr>
          <t>リストシートを参考に入力してください。プルダウン入力も可能です。</t>
        </r>
      </text>
    </comment>
    <comment ref="K140" authorId="0" shapeId="0" xr:uid="{3BF9C950-C060-49B5-A49A-18B82C9B077D}">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44" authorId="0" shapeId="0" xr:uid="{124BAE5D-813C-4E75-8BB5-91DB369DCBE3}">
      <text>
        <r>
          <rPr>
            <sz val="9"/>
            <color indexed="81"/>
            <rFont val="MS P ゴシック"/>
            <family val="3"/>
            <charset val="128"/>
          </rPr>
          <t>リストシートを参考に入力してください。プルダウン入力も可能です。</t>
        </r>
      </text>
    </comment>
  </commentList>
</comments>
</file>

<file path=xl/sharedStrings.xml><?xml version="1.0" encoding="utf-8"?>
<sst xmlns="http://schemas.openxmlformats.org/spreadsheetml/2006/main" count="935" uniqueCount="565">
  <si>
    <t>所属機関分類</t>
    <rPh sb="0" eb="2">
      <t>ショゾク</t>
    </rPh>
    <rPh sb="2" eb="4">
      <t>キカン</t>
    </rPh>
    <rPh sb="4" eb="6">
      <t>ブンルイ</t>
    </rPh>
    <phoneticPr fontId="18"/>
  </si>
  <si>
    <t>国立大学</t>
    <rPh sb="0" eb="2">
      <t>コクリツ</t>
    </rPh>
    <rPh sb="2" eb="4">
      <t>ダイガク</t>
    </rPh>
    <phoneticPr fontId="18"/>
  </si>
  <si>
    <t>インド</t>
  </si>
  <si>
    <t>大学共同利用機関</t>
    <rPh sb="0" eb="2">
      <t>ダイガク</t>
    </rPh>
    <rPh sb="2" eb="4">
      <t>キョウドウ</t>
    </rPh>
    <rPh sb="4" eb="6">
      <t>リヨウ</t>
    </rPh>
    <rPh sb="6" eb="8">
      <t>キカン</t>
    </rPh>
    <phoneticPr fontId="18"/>
  </si>
  <si>
    <t>インドネシア</t>
  </si>
  <si>
    <t>公立大学</t>
    <rPh sb="0" eb="2">
      <t>コウリツ</t>
    </rPh>
    <rPh sb="2" eb="4">
      <t>ダイガク</t>
    </rPh>
    <phoneticPr fontId="18"/>
  </si>
  <si>
    <t>韓国</t>
  </si>
  <si>
    <t>私立大学</t>
    <rPh sb="0" eb="2">
      <t>シリツ</t>
    </rPh>
    <rPh sb="2" eb="4">
      <t>ダイガク</t>
    </rPh>
    <phoneticPr fontId="18"/>
  </si>
  <si>
    <t>カンボジア</t>
  </si>
  <si>
    <t>公的機関</t>
    <rPh sb="0" eb="2">
      <t>コウテキ</t>
    </rPh>
    <rPh sb="2" eb="4">
      <t>キカン</t>
    </rPh>
    <phoneticPr fontId="18"/>
  </si>
  <si>
    <t>北朝鮮</t>
  </si>
  <si>
    <t>民間機関</t>
    <rPh sb="0" eb="2">
      <t>ミンカン</t>
    </rPh>
    <rPh sb="2" eb="4">
      <t>キカン</t>
    </rPh>
    <phoneticPr fontId="18"/>
  </si>
  <si>
    <t>シンガポール</t>
  </si>
  <si>
    <t>外国機関</t>
    <rPh sb="0" eb="2">
      <t>ガイコク</t>
    </rPh>
    <rPh sb="2" eb="4">
      <t>キカン</t>
    </rPh>
    <phoneticPr fontId="18"/>
  </si>
  <si>
    <t>スリランカ</t>
  </si>
  <si>
    <t>その他</t>
    <rPh sb="2" eb="3">
      <t>タ</t>
    </rPh>
    <phoneticPr fontId="18"/>
  </si>
  <si>
    <t>タイ</t>
  </si>
  <si>
    <t>台湾</t>
  </si>
  <si>
    <t>中国（香港含む）</t>
    <rPh sb="3" eb="5">
      <t>ホンコン</t>
    </rPh>
    <rPh sb="5" eb="6">
      <t>フク</t>
    </rPh>
    <phoneticPr fontId="2"/>
  </si>
  <si>
    <t>日本</t>
    <rPh sb="0" eb="2">
      <t>ニホン</t>
    </rPh>
    <phoneticPr fontId="18"/>
  </si>
  <si>
    <t>ネパール</t>
  </si>
  <si>
    <t>パキスタン</t>
  </si>
  <si>
    <t>バングラデシュ</t>
  </si>
  <si>
    <t>東ティモール</t>
  </si>
  <si>
    <t>フィリピン</t>
  </si>
  <si>
    <t>ブータン</t>
  </si>
  <si>
    <t>ブルネイ</t>
  </si>
  <si>
    <t>ベトナム</t>
  </si>
  <si>
    <t>マレーシア</t>
  </si>
  <si>
    <t>ミャンマー</t>
  </si>
  <si>
    <t>モルディブ</t>
  </si>
  <si>
    <t>モンゴル</t>
  </si>
  <si>
    <t>ラオス</t>
  </si>
  <si>
    <t>その他（アジア地域）</t>
    <rPh sb="2" eb="3">
      <t>タ</t>
    </rPh>
    <rPh sb="7" eb="9">
      <t>チイキ</t>
    </rPh>
    <phoneticPr fontId="2"/>
  </si>
  <si>
    <t>アフガニスタン</t>
  </si>
  <si>
    <t>アラブ首長国連邦</t>
  </si>
  <si>
    <t>イエメン</t>
  </si>
  <si>
    <t>イスラエル</t>
  </si>
  <si>
    <t>イラク</t>
  </si>
  <si>
    <t>イラン</t>
  </si>
  <si>
    <t>オマーン</t>
  </si>
  <si>
    <t>カタール</t>
  </si>
  <si>
    <t>クウェート</t>
  </si>
  <si>
    <t>サウジアラビア</t>
  </si>
  <si>
    <t>シリア</t>
  </si>
  <si>
    <t>トルコ</t>
  </si>
  <si>
    <t>バーレーン</t>
  </si>
  <si>
    <t>パレスチナ</t>
  </si>
  <si>
    <t>ヨルダン</t>
  </si>
  <si>
    <t>レバノン</t>
  </si>
  <si>
    <t>その他（中近東地域）</t>
    <rPh sb="2" eb="3">
      <t>タ</t>
    </rPh>
    <rPh sb="4" eb="7">
      <t>チュウキントウ</t>
    </rPh>
    <rPh sb="7" eb="9">
      <t>チイキ</t>
    </rPh>
    <phoneticPr fontId="2"/>
  </si>
  <si>
    <t>アルジェリア</t>
  </si>
  <si>
    <t>アンゴラ</t>
  </si>
  <si>
    <t>ウガンダ</t>
  </si>
  <si>
    <t>エジプト</t>
  </si>
  <si>
    <t>エチオピア</t>
  </si>
  <si>
    <t>エリトリア</t>
  </si>
  <si>
    <t>ガーナ</t>
  </si>
  <si>
    <t>カーボ・ベルデ</t>
  </si>
  <si>
    <t>ガボン</t>
  </si>
  <si>
    <t>カメルーン</t>
  </si>
  <si>
    <t>ガンビア</t>
  </si>
  <si>
    <t>ギニア</t>
  </si>
  <si>
    <t>ギニア・ビサオ</t>
  </si>
  <si>
    <t>ケニア</t>
  </si>
  <si>
    <t>コートジボワール</t>
  </si>
  <si>
    <t>コモロ</t>
  </si>
  <si>
    <t>コンゴ共和国</t>
  </si>
  <si>
    <t>コンゴ民主共和国（旧ザイール）</t>
  </si>
  <si>
    <t>サントメ・プリンシペ</t>
  </si>
  <si>
    <t>ザンビア</t>
  </si>
  <si>
    <t>シエラレオネ</t>
  </si>
  <si>
    <t>ジブチ</t>
  </si>
  <si>
    <t>ジンバブエ</t>
  </si>
  <si>
    <t>スーダン</t>
  </si>
  <si>
    <t>スワジランド</t>
  </si>
  <si>
    <t>セイシェル</t>
  </si>
  <si>
    <t>セネガル</t>
  </si>
  <si>
    <t>ソマリア</t>
  </si>
  <si>
    <t>タンザニア</t>
  </si>
  <si>
    <t>チャド</t>
  </si>
  <si>
    <t>チュニジア</t>
  </si>
  <si>
    <t>トーゴ</t>
  </si>
  <si>
    <t>ナイジェリア</t>
  </si>
  <si>
    <t>ナミビア</t>
  </si>
  <si>
    <t>ニジェール</t>
  </si>
  <si>
    <t>ブルキナファソ</t>
  </si>
  <si>
    <t>ブルンジ</t>
  </si>
  <si>
    <t>ベナン</t>
  </si>
  <si>
    <t>ボツワナ</t>
  </si>
  <si>
    <t>マダガスカル</t>
  </si>
  <si>
    <t>マラウイ</t>
  </si>
  <si>
    <t>マリ</t>
  </si>
  <si>
    <t>南スーダン</t>
    <rPh sb="0" eb="1">
      <t>ミナミ</t>
    </rPh>
    <phoneticPr fontId="2"/>
  </si>
  <si>
    <t>モーリシャス</t>
  </si>
  <si>
    <t>モーリタニア</t>
  </si>
  <si>
    <t>モザンビーク</t>
  </si>
  <si>
    <t>モロッコ</t>
  </si>
  <si>
    <t>リビア</t>
  </si>
  <si>
    <t>リベリア</t>
  </si>
  <si>
    <t>ルワンダ</t>
  </si>
  <si>
    <t>レソト</t>
  </si>
  <si>
    <t>赤道ギニア</t>
  </si>
  <si>
    <t>中央アフリカ</t>
  </si>
  <si>
    <t>南アフリカ</t>
  </si>
  <si>
    <t>その他（アフリカ地域）</t>
    <rPh sb="2" eb="3">
      <t>タ</t>
    </rPh>
    <rPh sb="8" eb="10">
      <t>チイキ</t>
    </rPh>
    <phoneticPr fontId="2"/>
  </si>
  <si>
    <t>オーストラリア</t>
  </si>
  <si>
    <t>キリバス</t>
  </si>
  <si>
    <t>クック諸島</t>
  </si>
  <si>
    <t>サモア</t>
  </si>
  <si>
    <t>ソロモン諸島</t>
  </si>
  <si>
    <t>ツバル</t>
  </si>
  <si>
    <t>トンガ</t>
  </si>
  <si>
    <t>ナウル</t>
  </si>
  <si>
    <t>ニウエ</t>
  </si>
  <si>
    <t>ニュージーランド</t>
  </si>
  <si>
    <t>バヌアツ</t>
  </si>
  <si>
    <t>パプア・ニューギニア</t>
  </si>
  <si>
    <t>パラオ</t>
  </si>
  <si>
    <t>フィジー</t>
  </si>
  <si>
    <t>マーシャル</t>
  </si>
  <si>
    <t>ミクロネシア</t>
  </si>
  <si>
    <t>公海</t>
    <rPh sb="0" eb="2">
      <t>コウカイ</t>
    </rPh>
    <phoneticPr fontId="2"/>
  </si>
  <si>
    <t>その他（オセアニア地域）</t>
    <rPh sb="2" eb="3">
      <t>タ</t>
    </rPh>
    <rPh sb="9" eb="11">
      <t>チイキ</t>
    </rPh>
    <phoneticPr fontId="2"/>
  </si>
  <si>
    <t>アメリカ合衆国</t>
  </si>
  <si>
    <t>カナダ</t>
  </si>
  <si>
    <t>その他（北米地域）</t>
    <rPh sb="2" eb="3">
      <t>タ</t>
    </rPh>
    <rPh sb="4" eb="6">
      <t>ホクベイ</t>
    </rPh>
    <rPh sb="6" eb="8">
      <t>チイキ</t>
    </rPh>
    <phoneticPr fontId="2"/>
  </si>
  <si>
    <t>アルゼンチン</t>
  </si>
  <si>
    <t>アンティグア・バーブーダ</t>
  </si>
  <si>
    <t>ウルグアイ</t>
  </si>
  <si>
    <t>エクアドル</t>
  </si>
  <si>
    <t>エルサルバドル</t>
  </si>
  <si>
    <t>ガイアナ</t>
  </si>
  <si>
    <t>キューバ</t>
  </si>
  <si>
    <t>グアテマラ</t>
  </si>
  <si>
    <t>グレナダ</t>
  </si>
  <si>
    <t>コスタリカ</t>
  </si>
  <si>
    <t>コロンビア</t>
  </si>
  <si>
    <t>ジャマイカ</t>
  </si>
  <si>
    <t>スリナム</t>
  </si>
  <si>
    <t>セント・ヴィンセントおよびグレナディーン諸島</t>
  </si>
  <si>
    <t>セント・クリストファー・ネイヴィーズ</t>
  </si>
  <si>
    <t>セントルシア</t>
  </si>
  <si>
    <t>チリ</t>
  </si>
  <si>
    <t>ドミニカ共和国</t>
  </si>
  <si>
    <t>ドミニカ国</t>
  </si>
  <si>
    <t>トリニダード・トバゴ</t>
  </si>
  <si>
    <t>ニカラグア</t>
  </si>
  <si>
    <t>ハイチ</t>
  </si>
  <si>
    <t>パナマ</t>
  </si>
  <si>
    <t>バハマ</t>
  </si>
  <si>
    <t>パラグアイ</t>
  </si>
  <si>
    <t>バルバドス</t>
  </si>
  <si>
    <t>ブラジル</t>
  </si>
  <si>
    <t>ベネズエラ</t>
  </si>
  <si>
    <t>ベリーズ</t>
  </si>
  <si>
    <t>ペルー</t>
  </si>
  <si>
    <t>ボリビア</t>
  </si>
  <si>
    <t>ホンジュラス</t>
  </si>
  <si>
    <t>メキシコ</t>
  </si>
  <si>
    <t>生体関連化学</t>
  </si>
  <si>
    <t>その他（中南米地域）</t>
    <rPh sb="2" eb="3">
      <t>タ</t>
    </rPh>
    <rPh sb="4" eb="7">
      <t>チュウナンベイ</t>
    </rPh>
    <rPh sb="7" eb="9">
      <t>チイキ</t>
    </rPh>
    <phoneticPr fontId="2"/>
  </si>
  <si>
    <t>アイスランド</t>
  </si>
  <si>
    <t>エネルギー関連化学</t>
  </si>
  <si>
    <t>アイルランド</t>
  </si>
  <si>
    <t>アルバニア</t>
  </si>
  <si>
    <t>アンドラ公国</t>
    <rPh sb="4" eb="6">
      <t>コウコク</t>
    </rPh>
    <phoneticPr fontId="2"/>
  </si>
  <si>
    <t>イギリス</t>
  </si>
  <si>
    <t>イタリア</t>
  </si>
  <si>
    <t>エストニア</t>
  </si>
  <si>
    <t>オーストリア</t>
  </si>
  <si>
    <t>オランダ</t>
  </si>
  <si>
    <t>ギリシア</t>
  </si>
  <si>
    <t>クロアチア</t>
  </si>
  <si>
    <t>コソボ共和国</t>
  </si>
  <si>
    <t>サイプラス（キプロス）</t>
  </si>
  <si>
    <t>サン・マリノ</t>
  </si>
  <si>
    <t>スイス</t>
  </si>
  <si>
    <t>スウェーデン</t>
  </si>
  <si>
    <t>スペイン</t>
  </si>
  <si>
    <t>スロバキア</t>
  </si>
  <si>
    <t>スロベニア</t>
  </si>
  <si>
    <t>セルビア（ユーゴスラビア）</t>
  </si>
  <si>
    <t>チェコ</t>
  </si>
  <si>
    <t>デンマーク</t>
  </si>
  <si>
    <t>ドイツ</t>
  </si>
  <si>
    <t>ノルウェー</t>
  </si>
  <si>
    <t>バチカン</t>
  </si>
  <si>
    <t>ハンガリー</t>
  </si>
  <si>
    <t>フィンランド</t>
  </si>
  <si>
    <t>フランス</t>
  </si>
  <si>
    <t>ブルガリア</t>
  </si>
  <si>
    <t>ベルギー</t>
  </si>
  <si>
    <t>ポーランド</t>
  </si>
  <si>
    <t>ボスニア・ヘルツェゴビナ</t>
  </si>
  <si>
    <t>ポルトガル</t>
  </si>
  <si>
    <t>マケドニア旧ユーゴスラビア共和国</t>
    <rPh sb="5" eb="6">
      <t>キュウ</t>
    </rPh>
    <rPh sb="13" eb="16">
      <t>キョウワコク</t>
    </rPh>
    <phoneticPr fontId="2"/>
  </si>
  <si>
    <t>マルタ</t>
  </si>
  <si>
    <t>モナコ</t>
  </si>
  <si>
    <t>モンテネグロ</t>
  </si>
  <si>
    <t>ラトビア</t>
  </si>
  <si>
    <t>リトアニア</t>
  </si>
  <si>
    <t>リヒテンシュタイン</t>
  </si>
  <si>
    <t>ルーマニア</t>
  </si>
  <si>
    <t>ルクセンブルグ</t>
  </si>
  <si>
    <t>アゼルバイジャン</t>
  </si>
  <si>
    <t>アルメニア</t>
  </si>
  <si>
    <t>ウクライナ</t>
  </si>
  <si>
    <t>ウズベキスタン共和国</t>
    <rPh sb="7" eb="10">
      <t>キョウワコク</t>
    </rPh>
    <phoneticPr fontId="2"/>
  </si>
  <si>
    <t>カザフスタン共和国</t>
    <rPh sb="6" eb="9">
      <t>キョウワコク</t>
    </rPh>
    <phoneticPr fontId="2"/>
  </si>
  <si>
    <t>キルギス共和国</t>
    <rPh sb="4" eb="7">
      <t>キョウワコク</t>
    </rPh>
    <phoneticPr fontId="2"/>
  </si>
  <si>
    <t>ジョージア（グルジア）</t>
  </si>
  <si>
    <t>タジキスタン共和国</t>
    <rPh sb="6" eb="9">
      <t>キョウワコク</t>
    </rPh>
    <phoneticPr fontId="2"/>
  </si>
  <si>
    <t>トルクメニスタン</t>
  </si>
  <si>
    <t>ベラルーシ共和国</t>
    <rPh sb="5" eb="8">
      <t>キョウワコク</t>
    </rPh>
    <phoneticPr fontId="2"/>
  </si>
  <si>
    <t>モルドバ共和国</t>
    <rPh sb="4" eb="7">
      <t>キョウワコク</t>
    </rPh>
    <phoneticPr fontId="2"/>
  </si>
  <si>
    <t>ロシア連邦</t>
    <rPh sb="3" eb="5">
      <t>レンポウ</t>
    </rPh>
    <phoneticPr fontId="2"/>
  </si>
  <si>
    <t>その他（ヨーロッパ地域）</t>
    <rPh sb="2" eb="3">
      <t>タ</t>
    </rPh>
    <rPh sb="9" eb="11">
      <t>チイキ</t>
    </rPh>
    <phoneticPr fontId="2"/>
  </si>
  <si>
    <t>その他・分類不能</t>
    <rPh sb="4" eb="6">
      <t>ブンルイ</t>
    </rPh>
    <rPh sb="6" eb="8">
      <t>フノウ</t>
    </rPh>
    <phoneticPr fontId="2"/>
  </si>
  <si>
    <t>不明</t>
    <rPh sb="0" eb="2">
      <t>フメイ</t>
    </rPh>
    <phoneticPr fontId="2"/>
  </si>
  <si>
    <t>複数国</t>
    <rPh sb="0" eb="2">
      <t>フクスウ</t>
    </rPh>
    <rPh sb="2" eb="3">
      <t>コク</t>
    </rPh>
    <phoneticPr fontId="2"/>
  </si>
  <si>
    <t>国籍</t>
    <rPh sb="0" eb="2">
      <t>コクセキ</t>
    </rPh>
    <phoneticPr fontId="18"/>
  </si>
  <si>
    <t>職名</t>
    <rPh sb="0" eb="2">
      <t>ショクメイ</t>
    </rPh>
    <phoneticPr fontId="18"/>
  </si>
  <si>
    <t>所属機関住所</t>
    <rPh sb="0" eb="2">
      <t>ショゾク</t>
    </rPh>
    <rPh sb="2" eb="4">
      <t>キカン</t>
    </rPh>
    <rPh sb="4" eb="6">
      <t>ジュウショ</t>
    </rPh>
    <phoneticPr fontId="18"/>
  </si>
  <si>
    <t>氏名</t>
    <rPh sb="0" eb="2">
      <t>シメイ</t>
    </rPh>
    <phoneticPr fontId="18"/>
  </si>
  <si>
    <t>所属機関名</t>
    <rPh sb="0" eb="2">
      <t>ショゾク</t>
    </rPh>
    <rPh sb="2" eb="5">
      <t>キカンメイ</t>
    </rPh>
    <phoneticPr fontId="18"/>
  </si>
  <si>
    <t>自宅住所</t>
    <rPh sb="0" eb="2">
      <t>ジタク</t>
    </rPh>
    <rPh sb="2" eb="4">
      <t>ジュウショ</t>
    </rPh>
    <phoneticPr fontId="18"/>
  </si>
  <si>
    <t>年齢</t>
    <rPh sb="0" eb="2">
      <t>ネンレイ</t>
    </rPh>
    <phoneticPr fontId="18"/>
  </si>
  <si>
    <t>性別</t>
    <rPh sb="0" eb="2">
      <t>セイベツ</t>
    </rPh>
    <phoneticPr fontId="18"/>
  </si>
  <si>
    <t>研究分野細目番号</t>
  </si>
  <si>
    <t>申請者名</t>
    <rPh sb="0" eb="3">
      <t>シンセイシャ</t>
    </rPh>
    <rPh sb="3" eb="4">
      <t>メイ</t>
    </rPh>
    <phoneticPr fontId="18"/>
  </si>
  <si>
    <t>哲学および倫理学関連</t>
  </si>
  <si>
    <t>中国哲学、印度哲学および仏教学関連</t>
  </si>
  <si>
    <t>宗教学関連</t>
  </si>
  <si>
    <t>思想史関連</t>
  </si>
  <si>
    <t>美学および芸術論関連</t>
  </si>
  <si>
    <t>美術史関連</t>
  </si>
  <si>
    <t>芸術実践論関連</t>
  </si>
  <si>
    <t>科学社会学および科学技術史関連</t>
  </si>
  <si>
    <t>デザイン学関連</t>
  </si>
  <si>
    <t>日本文学関連</t>
  </si>
  <si>
    <t>中国文学関連</t>
  </si>
  <si>
    <t>英文学および英語圏文学関連</t>
  </si>
  <si>
    <t>ヨーロッパ文学関連</t>
  </si>
  <si>
    <t>文学一般関連</t>
  </si>
  <si>
    <t>言語学関連</t>
  </si>
  <si>
    <t>日本語学関連</t>
  </si>
  <si>
    <t>英語学関連</t>
  </si>
  <si>
    <t>日本語教育関連</t>
  </si>
  <si>
    <t>外国語教育関連</t>
  </si>
  <si>
    <t>図書館情報学および人文社会情報学関連</t>
  </si>
  <si>
    <t>史学一般関連</t>
  </si>
  <si>
    <t>日本史関連</t>
  </si>
  <si>
    <t>アジア史およびアフリカ史関連</t>
  </si>
  <si>
    <t>ヨーロッパ史およびアメリカ史関連</t>
  </si>
  <si>
    <t>考古学関連</t>
  </si>
  <si>
    <t>文化財科学関連</t>
  </si>
  <si>
    <t>博物館学関連</t>
  </si>
  <si>
    <t>地理学関連</t>
  </si>
  <si>
    <t>人文地理学関連</t>
  </si>
  <si>
    <t>文化人類学および民俗学関連</t>
  </si>
  <si>
    <t>地域研究関連</t>
  </si>
  <si>
    <t>観光学関連</t>
  </si>
  <si>
    <t>ジェンダー関連</t>
  </si>
  <si>
    <t>基礎法学関連</t>
  </si>
  <si>
    <t>公法学関連</t>
  </si>
  <si>
    <t>国際法学関連</t>
  </si>
  <si>
    <t>社会法学関連</t>
  </si>
  <si>
    <t>刑事法学関連</t>
  </si>
  <si>
    <t>民事法学関連</t>
  </si>
  <si>
    <t>新領域法学関連</t>
  </si>
  <si>
    <t>政治学関連</t>
  </si>
  <si>
    <t>国際関係論関連</t>
  </si>
  <si>
    <t>理論経済学関連</t>
  </si>
  <si>
    <t>経済学説および経済思想関連</t>
  </si>
  <si>
    <t>経済統計関連</t>
  </si>
  <si>
    <t>経済政策関連</t>
  </si>
  <si>
    <t>公共経済および労働経済関連</t>
  </si>
  <si>
    <t>金融およびファイナンス関連</t>
  </si>
  <si>
    <t>経済史関連</t>
  </si>
  <si>
    <t>経営学関連</t>
  </si>
  <si>
    <t>商学関連</t>
  </si>
  <si>
    <t>会計学関連</t>
  </si>
  <si>
    <t>社会学関連</t>
  </si>
  <si>
    <t>社会福祉学関連</t>
  </si>
  <si>
    <t>家政学および生活科学関連</t>
  </si>
  <si>
    <t>教育学関連</t>
  </si>
  <si>
    <t>教育社会学関連</t>
  </si>
  <si>
    <t>子ども学および保育学関連</t>
  </si>
  <si>
    <t>教科教育学および初等中等教育学関連</t>
  </si>
  <si>
    <t>高等教育学関連</t>
  </si>
  <si>
    <t>特別支援教育関連</t>
  </si>
  <si>
    <t>教育工学関連</t>
  </si>
  <si>
    <t>科学教育関連</t>
  </si>
  <si>
    <t>社会心理学関連</t>
  </si>
  <si>
    <t>教育心理学関連</t>
  </si>
  <si>
    <t>臨床心理学関連</t>
  </si>
  <si>
    <t>実験心理学関連</t>
  </si>
  <si>
    <t>認知科学関連</t>
  </si>
  <si>
    <t>代数学関連</t>
  </si>
  <si>
    <t>幾何学関連</t>
  </si>
  <si>
    <t>基礎解析学関連</t>
  </si>
  <si>
    <t>数理解析学関連</t>
  </si>
  <si>
    <t>数学基礎関連</t>
  </si>
  <si>
    <t>応用数学および統計数学関連</t>
  </si>
  <si>
    <t>数理物理および物性基礎関連</t>
  </si>
  <si>
    <t>半導体、光物性および原子物理関連</t>
  </si>
  <si>
    <t>磁性、超伝導および強相関系関連</t>
  </si>
  <si>
    <t>生物物理、化学物理およびソフトマターの物理関連</t>
  </si>
  <si>
    <t>プラズマ科学関連</t>
  </si>
  <si>
    <t>核融合学関連</t>
  </si>
  <si>
    <t>プラズマ応用科学関連</t>
  </si>
  <si>
    <t>量子ビーム科学関連</t>
  </si>
  <si>
    <t>素粒子、原子核、宇宙線および宇宙物理に関連する理論</t>
  </si>
  <si>
    <t>素粒子、原子核、宇宙線および宇宙物理に関連する実験</t>
  </si>
  <si>
    <t>宇宙惑星科学関連</t>
  </si>
  <si>
    <t>大気水圏科学関連</t>
  </si>
  <si>
    <t>地球人間圏科学関連</t>
  </si>
  <si>
    <t>固体地球科学関連</t>
  </si>
  <si>
    <t>地球生命科学関連</t>
  </si>
  <si>
    <t>材料力学および機械材料関連</t>
  </si>
  <si>
    <t>加工学および生産工学関連</t>
  </si>
  <si>
    <t>設計工学関連</t>
  </si>
  <si>
    <t>機械要素およびトライボロジー関連</t>
  </si>
  <si>
    <t>流体工学関連</t>
  </si>
  <si>
    <t>熱工学関連</t>
  </si>
  <si>
    <t>機械力学およびメカトロニクス関連</t>
  </si>
  <si>
    <t>ロボティクスおよび知能機械システム関連</t>
  </si>
  <si>
    <t>電力工学関連</t>
  </si>
  <si>
    <t>通信工学関連</t>
  </si>
  <si>
    <t>計測工学関連</t>
  </si>
  <si>
    <t>制御およびシステム工学関連</t>
  </si>
  <si>
    <t>電気電子材料工学関連</t>
  </si>
  <si>
    <t>電子デバイスおよび電子機器関連</t>
  </si>
  <si>
    <t>土木材料、施工および建設マネジメント関連</t>
  </si>
  <si>
    <t>構造工学および地震工学関連</t>
  </si>
  <si>
    <t>地盤工学関連</t>
  </si>
  <si>
    <t>水工学関連</t>
  </si>
  <si>
    <t>土木計画学および交通工学関連</t>
  </si>
  <si>
    <t>土木環境システム関連</t>
  </si>
  <si>
    <t>建築構造および材料関連</t>
  </si>
  <si>
    <t>建築環境および建築設備関連</t>
  </si>
  <si>
    <t>建築計画および都市計画関連</t>
  </si>
  <si>
    <t>建築史および意匠関連</t>
  </si>
  <si>
    <t>航空宇宙工学関連</t>
  </si>
  <si>
    <t>船舶海洋工学関連</t>
  </si>
  <si>
    <t>社会システム工学関連</t>
  </si>
  <si>
    <t>安全工学関連</t>
  </si>
  <si>
    <t>防災工学関連</t>
  </si>
  <si>
    <t>金属材料物性関連</t>
  </si>
  <si>
    <t>無機材料および物性関連</t>
  </si>
  <si>
    <t>複合材料および界面関連</t>
  </si>
  <si>
    <t>構造材料および機能材料関連</t>
  </si>
  <si>
    <t>材料加工および組織制御関連</t>
  </si>
  <si>
    <t>金属生産および資源生産関連</t>
  </si>
  <si>
    <t>移動現象および単位操作関連</t>
  </si>
  <si>
    <t>反応工学およびプロセスシステム工学関連</t>
  </si>
  <si>
    <t>触媒プロセスおよび資源化学プロセス関連</t>
  </si>
  <si>
    <t>バイオ機能応用およびバイオプロセス工学関連</t>
  </si>
  <si>
    <t>ナノ構造化学関連</t>
  </si>
  <si>
    <t>ナノ構造物理関連</t>
  </si>
  <si>
    <t>ナノ材料科学関連</t>
  </si>
  <si>
    <t>ナノバイオサイエンス関連</t>
  </si>
  <si>
    <t>ナノマイクロシステム関連</t>
  </si>
  <si>
    <t>応用物性関連</t>
  </si>
  <si>
    <t>薄膜および表面界面物性関連</t>
  </si>
  <si>
    <t>応用物理一般関連</t>
  </si>
  <si>
    <t>結晶工学関連</t>
  </si>
  <si>
    <t>光工学および光量子科学関連</t>
  </si>
  <si>
    <t>原子力工学関連</t>
  </si>
  <si>
    <t>地球資源工学およびエネルギー学関連</t>
  </si>
  <si>
    <t>生体医工学関連</t>
  </si>
  <si>
    <t>生体材料学関連</t>
  </si>
  <si>
    <t>医用システム関連</t>
  </si>
  <si>
    <t>医療技術評価学関連</t>
  </si>
  <si>
    <t>医療福祉工学関連</t>
  </si>
  <si>
    <t>基礎物理化学関連</t>
  </si>
  <si>
    <t>機能物性化学関連</t>
  </si>
  <si>
    <t>構造有機化学および物理有機化学関連</t>
  </si>
  <si>
    <t>有機合成化学関連</t>
  </si>
  <si>
    <t>無機・錯体化学関連</t>
  </si>
  <si>
    <t>分析化学関連</t>
  </si>
  <si>
    <t>グリーンサステイナブルケミストリーおよび環境化学関連</t>
  </si>
  <si>
    <t>高分子化学関連</t>
  </si>
  <si>
    <t>高分子材料関連</t>
  </si>
  <si>
    <t>有機機能材料関連</t>
  </si>
  <si>
    <t>無機物質および無機材料化学関連</t>
  </si>
  <si>
    <t>生物分子化学関連</t>
  </si>
  <si>
    <t>ケミカルバイオロジー関連</t>
  </si>
  <si>
    <t>植物栄養学および土壌学関連</t>
  </si>
  <si>
    <t>応用微生物学関連</t>
  </si>
  <si>
    <t>応用生物化学関連</t>
  </si>
  <si>
    <t>生物有機化学関連</t>
  </si>
  <si>
    <t>食品科学関連</t>
  </si>
  <si>
    <t>応用分子細胞生物学関連</t>
  </si>
  <si>
    <t>遺伝育種科学関連</t>
  </si>
  <si>
    <t>作物生産科学関連</t>
  </si>
  <si>
    <t>園芸科学関連</t>
  </si>
  <si>
    <t>植物保護科学関連</t>
  </si>
  <si>
    <t>昆虫科学関連</t>
  </si>
  <si>
    <t>生物資源保全学関連</t>
  </si>
  <si>
    <t>ランドスケープ科学関連</t>
  </si>
  <si>
    <t>森林科学関連</t>
  </si>
  <si>
    <t>木質科学関連</t>
  </si>
  <si>
    <t>水圏生産科学関連</t>
  </si>
  <si>
    <t>水圏生命科学関連</t>
  </si>
  <si>
    <t>食料農業経済関連</t>
  </si>
  <si>
    <t>農業社会構造関連</t>
  </si>
  <si>
    <t>地域環境工学および農村計画学関連</t>
  </si>
  <si>
    <t>農業環境工学および農業情報工学関連</t>
  </si>
  <si>
    <t>環境農学関連</t>
  </si>
  <si>
    <t>動物生産科学関連</t>
  </si>
  <si>
    <t>獣医学関連</t>
  </si>
  <si>
    <t>動物生命科学関連</t>
  </si>
  <si>
    <t>実験動物学関連</t>
  </si>
  <si>
    <t>分子生物学関連</t>
  </si>
  <si>
    <t>構造生物化学関連</t>
  </si>
  <si>
    <t>機能生物化学関連</t>
  </si>
  <si>
    <t>生物物理学関連</t>
  </si>
  <si>
    <t>ゲノム生物学関連</t>
  </si>
  <si>
    <t>システムゲノム科学関連</t>
  </si>
  <si>
    <t>細胞生物学関連</t>
  </si>
  <si>
    <t>発生生物学関連</t>
  </si>
  <si>
    <t>植物分子および生理科学関連</t>
  </si>
  <si>
    <t>形態および構造関連</t>
  </si>
  <si>
    <t>動物生理化学、生理学および行動学関連</t>
  </si>
  <si>
    <t>遺伝学関連</t>
  </si>
  <si>
    <t>進化生物学関連</t>
  </si>
  <si>
    <t>多様性生物学および分類学関連</t>
  </si>
  <si>
    <t>生態学および環境学関連</t>
  </si>
  <si>
    <t>自然人類学関連</t>
  </si>
  <si>
    <t>応用人類学関連</t>
  </si>
  <si>
    <t>神経科学一般関連</t>
  </si>
  <si>
    <t>神経形態学関連</t>
  </si>
  <si>
    <t>神経機能学関連</t>
  </si>
  <si>
    <t>薬系化学および創薬科学関連</t>
  </si>
  <si>
    <t>薬系分析および物理化学関連</t>
  </si>
  <si>
    <t>薬系衛生および生物化学関連</t>
  </si>
  <si>
    <t>薬理学関連</t>
  </si>
  <si>
    <t>環境および天然医薬資源学関連</t>
  </si>
  <si>
    <t>医療薬学関連</t>
  </si>
  <si>
    <t>解剖学関連</t>
  </si>
  <si>
    <t>生理学関連</t>
  </si>
  <si>
    <t>医化学関連</t>
  </si>
  <si>
    <t>病態医化学関連</t>
  </si>
  <si>
    <t>人体病理学関連</t>
  </si>
  <si>
    <t>実験病理学関連</t>
  </si>
  <si>
    <t>寄生虫学関連</t>
  </si>
  <si>
    <t>細菌学関連</t>
  </si>
  <si>
    <t>ウイルス学関連</t>
  </si>
  <si>
    <t>免疫学関連</t>
  </si>
  <si>
    <t>腫瘍生物学関連</t>
  </si>
  <si>
    <t>腫瘍診断および治療学関連</t>
  </si>
  <si>
    <t>基盤脳科学関連</t>
  </si>
  <si>
    <t>認知脳科学関連</t>
  </si>
  <si>
    <t>病態神経科学関連</t>
  </si>
  <si>
    <t>内科学一般関連</t>
  </si>
  <si>
    <t>神経内科学関連</t>
  </si>
  <si>
    <t>精神神経科学関連</t>
  </si>
  <si>
    <t>放射線科学関連</t>
  </si>
  <si>
    <t>胎児医学および小児成育学関連</t>
  </si>
  <si>
    <t>消化器内科学関連</t>
  </si>
  <si>
    <t>循環器内科学関連</t>
  </si>
  <si>
    <t>呼吸器内科学関連</t>
  </si>
  <si>
    <t>腎臓内科学関連</t>
  </si>
  <si>
    <t>皮膚科学関連</t>
  </si>
  <si>
    <t>血液および腫瘍内科学関連</t>
  </si>
  <si>
    <t>膠原病およびアレルギー内科学関連</t>
  </si>
  <si>
    <t>感染症内科学関連</t>
  </si>
  <si>
    <t>代謝および内分泌学関連</t>
  </si>
  <si>
    <t>外科学一般および小児外科学関連</t>
  </si>
  <si>
    <t>消化器外科学関連</t>
  </si>
  <si>
    <t>心臓血管外科学関連</t>
  </si>
  <si>
    <t>呼吸器外科学関連</t>
  </si>
  <si>
    <t>麻酔科学関連</t>
  </si>
  <si>
    <t>救急医学関連</t>
  </si>
  <si>
    <t>脳神経外科学関連</t>
  </si>
  <si>
    <t>整形外科学関連</t>
  </si>
  <si>
    <t>泌尿器科学関連</t>
  </si>
  <si>
    <t>産婦人科学関連</t>
  </si>
  <si>
    <t>耳鼻咽喉科学関連</t>
  </si>
  <si>
    <t>眼科学関連</t>
  </si>
  <si>
    <t>形成外科学関連</t>
  </si>
  <si>
    <t>常態系口腔科学関連</t>
  </si>
  <si>
    <t>病態系口腔科学関連</t>
  </si>
  <si>
    <t>保存治療系歯学関連</t>
  </si>
  <si>
    <t>口腔再生医学および歯科医用工学関連</t>
  </si>
  <si>
    <t>補綴系歯学関連</t>
  </si>
  <si>
    <t>外科系歯学関連</t>
  </si>
  <si>
    <t>成長および発育系歯学関連</t>
  </si>
  <si>
    <t>社会系歯学関連</t>
  </si>
  <si>
    <t>医療管理学および医療系社会学関連</t>
  </si>
  <si>
    <t>衛生学および公衆衛生学分野関連：実験系を含む</t>
  </si>
  <si>
    <t>衛生学および公衆衛生学分野関連：実験系を含まない</t>
  </si>
  <si>
    <t>法医学関連</t>
  </si>
  <si>
    <t>基礎看護学関連</t>
  </si>
  <si>
    <t>臨床看護学関連</t>
  </si>
  <si>
    <t>生涯発達看護学関連</t>
  </si>
  <si>
    <t>高齢者看護学および地域看護学関連</t>
  </si>
  <si>
    <t>リハビリテーション科学関連</t>
  </si>
  <si>
    <t>スポーツ科学関連</t>
  </si>
  <si>
    <t>体育および身体教育学関連</t>
  </si>
  <si>
    <t>栄養学および健康科学関連</t>
  </si>
  <si>
    <t>数理情報学関連</t>
  </si>
  <si>
    <t>統計科学関連</t>
  </si>
  <si>
    <t>計算機システム関連</t>
  </si>
  <si>
    <t>ソフトウェア関連</t>
  </si>
  <si>
    <t>情報ネットワーク関連</t>
  </si>
  <si>
    <t>情報セキュリティ関連</t>
  </si>
  <si>
    <t>データベース関連</t>
  </si>
  <si>
    <t>高性能計算関連</t>
  </si>
  <si>
    <t>計算科学関連</t>
  </si>
  <si>
    <t>知覚情報処理関連</t>
  </si>
  <si>
    <t>ヒューマンインタフェースおよびインタラクション関連</t>
  </si>
  <si>
    <t>知能情報学関連</t>
  </si>
  <si>
    <t>ソフトコンピューティング関連</t>
  </si>
  <si>
    <t>知能ロボティクス関連</t>
  </si>
  <si>
    <t>感性情報学関連</t>
  </si>
  <si>
    <t>生命、健康および医療情報学関連</t>
  </si>
  <si>
    <t>ウェブ情報学およびサービス情報学関連</t>
  </si>
  <si>
    <t>学習支援システム関連</t>
  </si>
  <si>
    <t>エンタテインメントおよびゲーム情報学関連</t>
  </si>
  <si>
    <t>環境動態解析関連</t>
  </si>
  <si>
    <t>放射線影響関連</t>
  </si>
  <si>
    <t>化学物質影響関連</t>
  </si>
  <si>
    <t>環境影響評価関連</t>
  </si>
  <si>
    <t>環境負荷およびリスク評価管理関連</t>
  </si>
  <si>
    <t>環境負荷低減技術および保全修復技術関連</t>
  </si>
  <si>
    <t>環境材料およびリサイクル技術関連</t>
  </si>
  <si>
    <t>自然共生システム関連</t>
  </si>
  <si>
    <t>循環型社会システム関連</t>
  </si>
  <si>
    <t>環境政策および環境配慮型社会関連</t>
  </si>
  <si>
    <t>外国人</t>
    <rPh sb="0" eb="3">
      <t>ガイコクジン</t>
    </rPh>
    <phoneticPr fontId="18"/>
  </si>
  <si>
    <t>フリガナ</t>
  </si>
  <si>
    <t>天文学関連</t>
  </si>
  <si>
    <t>情報学基礎論関連</t>
  </si>
  <si>
    <t>研究分野細目名</t>
  </si>
  <si>
    <t>例</t>
    <rPh sb="0" eb="1">
      <t>レイ</t>
    </rPh>
    <phoneticPr fontId="18"/>
  </si>
  <si>
    <t>e-mail</t>
    <phoneticPr fontId="18"/>
  </si>
  <si>
    <t>住所</t>
    <phoneticPr fontId="18"/>
  </si>
  <si>
    <t>〒</t>
    <phoneticPr fontId="18"/>
  </si>
  <si>
    <t>TEL</t>
    <phoneticPr fontId="18"/>
  </si>
  <si>
    <t>学部名等</t>
    <phoneticPr fontId="18"/>
  </si>
  <si>
    <t>共同研究内での役割分担</t>
    <rPh sb="0" eb="2">
      <t>キョウドウ</t>
    </rPh>
    <rPh sb="2" eb="4">
      <t>ケンキュウ</t>
    </rPh>
    <rPh sb="4" eb="5">
      <t>ナイ</t>
    </rPh>
    <rPh sb="7" eb="9">
      <t>ヤクワリ</t>
    </rPh>
    <rPh sb="9" eb="11">
      <t>ブンタン</t>
    </rPh>
    <phoneticPr fontId="18"/>
  </si>
  <si>
    <t>所属機関への委嘱</t>
    <rPh sb="0" eb="2">
      <t>ショゾク</t>
    </rPh>
    <rPh sb="2" eb="4">
      <t>キカン</t>
    </rPh>
    <rPh sb="6" eb="8">
      <t>イショク</t>
    </rPh>
    <phoneticPr fontId="18"/>
  </si>
  <si>
    <t>民博　太郎</t>
    <rPh sb="0" eb="2">
      <t>ミンパク</t>
    </rPh>
    <rPh sb="3" eb="5">
      <t>タロウ</t>
    </rPh>
    <phoneticPr fontId="18"/>
  </si>
  <si>
    <t>ミンパク　タロウ</t>
    <phoneticPr fontId="18"/>
  </si>
  <si>
    <t>男性</t>
    <rPh sb="0" eb="2">
      <t>ダンセイ</t>
    </rPh>
    <phoneticPr fontId="18"/>
  </si>
  <si>
    <t>※常勤職の方は所属機関住所が旅費の起点となります</t>
    <rPh sb="1" eb="3">
      <t>ジョウキン</t>
    </rPh>
    <rPh sb="3" eb="4">
      <t>ショク</t>
    </rPh>
    <rPh sb="5" eb="6">
      <t>カタ</t>
    </rPh>
    <rPh sb="7" eb="9">
      <t>ショゾク</t>
    </rPh>
    <rPh sb="9" eb="11">
      <t>キカン</t>
    </rPh>
    <rPh sb="11" eb="13">
      <t>ジュウショ</t>
    </rPh>
    <rPh sb="14" eb="16">
      <t>リョヒ</t>
    </rPh>
    <rPh sb="17" eb="19">
      <t>キテン</t>
    </rPh>
    <phoneticPr fontId="18"/>
  </si>
  <si>
    <t>※非常勤職、民博外来研究員、大学院生の方等は自宅住所が旅費の起点となります</t>
    <rPh sb="1" eb="4">
      <t>ヒジョウキン</t>
    </rPh>
    <rPh sb="4" eb="5">
      <t>ショク</t>
    </rPh>
    <rPh sb="6" eb="7">
      <t>ミン</t>
    </rPh>
    <rPh sb="7" eb="8">
      <t>ハク</t>
    </rPh>
    <rPh sb="8" eb="10">
      <t>ガイライ</t>
    </rPh>
    <rPh sb="10" eb="13">
      <t>ケンキュウイン</t>
    </rPh>
    <rPh sb="14" eb="16">
      <t>ダイガク</t>
    </rPh>
    <rPh sb="16" eb="18">
      <t>インセイ</t>
    </rPh>
    <rPh sb="19" eb="20">
      <t>カタ</t>
    </rPh>
    <rPh sb="20" eb="21">
      <t>トウ</t>
    </rPh>
    <rPh sb="22" eb="24">
      <t>ジタク</t>
    </rPh>
    <rPh sb="24" eb="26">
      <t>ジュウショ</t>
    </rPh>
    <rPh sb="27" eb="29">
      <t>リョヒ</t>
    </rPh>
    <rPh sb="30" eb="32">
      <t>キテン</t>
    </rPh>
    <phoneticPr fontId="18"/>
  </si>
  <si>
    <t>（自動記入）</t>
    <rPh sb="1" eb="3">
      <t>ジドウ</t>
    </rPh>
    <rPh sb="3" eb="5">
      <t>キニュウ</t>
    </rPh>
    <phoneticPr fontId="18"/>
  </si>
  <si>
    <t>研究組織</t>
    <rPh sb="0" eb="2">
      <t>ケンキュウ</t>
    </rPh>
    <rPh sb="2" eb="4">
      <t>ソシキ</t>
    </rPh>
    <phoneticPr fontId="18"/>
  </si>
  <si>
    <t>※要／不要を選択</t>
    <rPh sb="1" eb="2">
      <t>ヨウ</t>
    </rPh>
    <rPh sb="3" eb="5">
      <t>フヨウ</t>
    </rPh>
    <rPh sb="6" eb="8">
      <t>センタク</t>
    </rPh>
    <phoneticPr fontId="18"/>
  </si>
  <si>
    <t>※選択式</t>
    <rPh sb="1" eb="4">
      <t>センタクシキ</t>
    </rPh>
    <phoneticPr fontId="18"/>
  </si>
  <si>
    <t>統括および環太平洋地域の文化人類学</t>
    <rPh sb="0" eb="2">
      <t>トウカツ</t>
    </rPh>
    <rPh sb="5" eb="9">
      <t>カンタイヘイヨウ</t>
    </rPh>
    <rPh sb="9" eb="11">
      <t>チイキ</t>
    </rPh>
    <rPh sb="12" eb="14">
      <t>ブンカ</t>
    </rPh>
    <rPh sb="14" eb="17">
      <t>ジンルイガク</t>
    </rPh>
    <phoneticPr fontId="18"/>
  </si>
  <si>
    <t>国立民族学博物館</t>
    <rPh sb="0" eb="2">
      <t>コクリツ</t>
    </rPh>
    <rPh sb="2" eb="5">
      <t>ミンゾクガク</t>
    </rPh>
    <rPh sb="5" eb="8">
      <t>ハクブツカン</t>
    </rPh>
    <phoneticPr fontId="18"/>
  </si>
  <si>
    <t>グローバル現象研究部</t>
    <phoneticPr fontId="18"/>
  </si>
  <si>
    <t>准教授</t>
    <rPh sb="0" eb="3">
      <t>ジュンキョウジュ</t>
    </rPh>
    <phoneticPr fontId="18"/>
  </si>
  <si>
    <t>565-8511</t>
    <phoneticPr fontId="18"/>
  </si>
  <si>
    <t>06-6878-8361</t>
    <phoneticPr fontId="18"/>
  </si>
  <si>
    <t>※「リスト」シートを参考に選択</t>
    <rPh sb="10" eb="12">
      <t>サンコウ</t>
    </rPh>
    <rPh sb="13" eb="15">
      <t>センタク</t>
    </rPh>
    <phoneticPr fontId="18"/>
  </si>
  <si>
    <t>研究分野細目番号</t>
    <phoneticPr fontId="18"/>
  </si>
  <si>
    <t>研究分野細目名</t>
    <phoneticPr fontId="18"/>
  </si>
  <si>
    <t>研究分野細目番号・研究分野細目名</t>
    <rPh sb="0" eb="2">
      <t>ケンキュウ</t>
    </rPh>
    <rPh sb="2" eb="4">
      <t>ブンヤ</t>
    </rPh>
    <rPh sb="4" eb="6">
      <t>サイモク</t>
    </rPh>
    <rPh sb="6" eb="8">
      <t>バンゴウ</t>
    </rPh>
    <phoneticPr fontId="18"/>
  </si>
  <si>
    <t>taro.minpaku@minpaku.ac.jp</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</si>
</sst>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u/>
      <sz val="11"/>
      <color theme="1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sz val="10"/>
      <color indexed="81"/>
      <name val="MS P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hair">
        <color indexed="64"/>
      </bottom>
      <diagonal/>
    </border>
    <border>
      <left style="thin">
        <color auto="1"/>
      </left>
      <right/>
      <top style="medium">
        <color indexed="64"/>
      </top>
      <bottom/>
      <diagonal/>
    </border>
    <border>
      <left/>
      <right style="medium">
        <color indexed="64"/>
      </right>
      <top style="medium">
        <color indexed="64"/>
      </top>
      <bottom/>
      <diagonal/>
    </border>
    <border>
      <left style="medium">
        <color indexed="64"/>
      </left>
      <right style="thin">
        <color auto="1"/>
      </right>
      <top/>
      <bottom/>
      <diagonal/>
    </border>
    <border>
      <left/>
      <right style="medium">
        <color indexed="64"/>
      </right>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medium">
        <color indexed="64"/>
      </bottom>
      <diagonal/>
    </border>
    <border>
      <left style="thin">
        <color auto="1"/>
      </left>
      <right/>
      <top style="medium">
        <color indexed="64"/>
      </top>
      <bottom style="hair">
        <color indexed="64"/>
      </bottom>
      <diagonal/>
    </border>
    <border>
      <left style="thin">
        <color auto="1"/>
      </left>
      <right/>
      <top style="hair">
        <color indexed="64"/>
      </top>
      <bottom style="thin">
        <color auto="1"/>
      </bottom>
      <diagonal/>
    </border>
    <border>
      <left style="thin">
        <color auto="1"/>
      </left>
      <right/>
      <top style="thin">
        <color auto="1"/>
      </top>
      <bottom/>
      <diagonal/>
    </border>
    <border>
      <left/>
      <right/>
      <top style="medium">
        <color indexed="64"/>
      </top>
      <bottom style="hair">
        <color indexed="64"/>
      </bottom>
      <diagonal/>
    </border>
    <border>
      <left/>
      <right/>
      <top style="hair">
        <color indexed="64"/>
      </top>
      <bottom style="thin">
        <color auto="1"/>
      </bottom>
      <diagonal/>
    </border>
    <border>
      <left style="thin">
        <color auto="1"/>
      </left>
      <right/>
      <top/>
      <bottom style="medium">
        <color indexed="64"/>
      </bottom>
      <diagonal/>
    </border>
    <border>
      <left/>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indexed="64"/>
      </right>
      <top style="medium">
        <color indexed="64"/>
      </top>
      <bottom/>
      <diagonal/>
    </border>
    <border>
      <left/>
      <right style="thin">
        <color indexed="64"/>
      </right>
      <top/>
      <bottom style="thin">
        <color auto="1"/>
      </bottom>
      <diagonal/>
    </border>
    <border>
      <left/>
      <right/>
      <top style="thin">
        <color auto="1"/>
      </top>
      <bottom/>
      <diagonal/>
    </border>
    <border>
      <left/>
      <right style="medium">
        <color indexed="64"/>
      </right>
      <top style="thin">
        <color auto="1"/>
      </top>
      <bottom/>
      <diagonal/>
    </border>
    <border>
      <left/>
      <right/>
      <top style="medium">
        <color indexed="64"/>
      </top>
      <bottom/>
      <diagonal/>
    </border>
    <border>
      <left/>
      <right/>
      <top/>
      <bottom style="thin">
        <color auto="1"/>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cellStyleXfs>
  <cellXfs count="120">
    <xf numFmtId="0" fontId="0" fillId="0" borderId="0" xfId="0">
      <alignment vertical="center"/>
    </xf>
    <xf numFmtId="0" fontId="0" fillId="0" borderId="0" xfId="0" applyFill="1" applyBorder="1" applyAlignment="1">
      <alignment vertical="center"/>
    </xf>
    <xf numFmtId="0" fontId="0" fillId="0" borderId="10" xfId="0" applyBorder="1">
      <alignment vertical="center"/>
    </xf>
    <xf numFmtId="0" fontId="0" fillId="0" borderId="0" xfId="0" applyBorder="1">
      <alignment vertical="center"/>
    </xf>
    <xf numFmtId="0" fontId="0" fillId="0" borderId="0" xfId="0" applyFill="1">
      <alignment vertical="center"/>
    </xf>
    <xf numFmtId="0" fontId="21" fillId="0" borderId="10" xfId="0" applyNumberFormat="1" applyFont="1" applyFill="1" applyBorder="1" applyAlignment="1">
      <alignment horizontal="center" vertical="center" shrinkToFit="1"/>
    </xf>
    <xf numFmtId="0" fontId="21" fillId="0" borderId="10" xfId="0" applyFont="1" applyFill="1" applyBorder="1" applyAlignment="1">
      <alignment vertical="center" shrinkToFit="1"/>
    </xf>
    <xf numFmtId="0" fontId="24" fillId="0" borderId="0" xfId="0" applyFont="1" applyAlignment="1">
      <alignment vertical="center" shrinkToFit="1"/>
    </xf>
    <xf numFmtId="0" fontId="24" fillId="0" borderId="0" xfId="0" applyFont="1">
      <alignment vertical="center"/>
    </xf>
    <xf numFmtId="0" fontId="24" fillId="0" borderId="18" xfId="0" applyFont="1" applyBorder="1" applyAlignment="1">
      <alignment horizontal="center" vertical="center" shrinkToFit="1"/>
    </xf>
    <xf numFmtId="0" fontId="24" fillId="0" borderId="15" xfId="0" applyFont="1" applyBorder="1" applyAlignment="1">
      <alignment horizontal="center" vertical="center" shrinkToFit="1"/>
    </xf>
    <xf numFmtId="0" fontId="25" fillId="33" borderId="15" xfId="0" applyFont="1" applyFill="1" applyBorder="1" applyAlignment="1">
      <alignment horizontal="center" vertical="center" shrinkToFit="1"/>
    </xf>
    <xf numFmtId="0" fontId="24" fillId="0" borderId="10" xfId="0" applyFont="1" applyBorder="1" applyAlignment="1">
      <alignment horizontal="center" vertical="center" shrinkToFit="1"/>
    </xf>
    <xf numFmtId="0" fontId="24" fillId="0" borderId="10" xfId="0" applyFont="1" applyFill="1" applyBorder="1" applyAlignment="1">
      <alignment horizontal="center" vertical="center" shrinkToFit="1"/>
    </xf>
    <xf numFmtId="0" fontId="24" fillId="0" borderId="34" xfId="0" applyFont="1" applyBorder="1" applyAlignment="1">
      <alignment horizontal="center" vertical="center" shrinkToFit="1"/>
    </xf>
    <xf numFmtId="0" fontId="25" fillId="33" borderId="10" xfId="0" applyFont="1" applyFill="1" applyBorder="1" applyAlignment="1">
      <alignment horizontal="left" vertical="center" shrinkToFit="1"/>
    </xf>
    <xf numFmtId="0" fontId="24" fillId="0" borderId="11" xfId="0" applyFont="1" applyFill="1" applyBorder="1" applyAlignment="1">
      <alignment horizontal="left" vertical="center" shrinkToFit="1"/>
    </xf>
    <xf numFmtId="0" fontId="24" fillId="0" borderId="10" xfId="0" applyFont="1" applyFill="1" applyBorder="1" applyAlignment="1">
      <alignment vertical="center" shrinkToFit="1"/>
    </xf>
    <xf numFmtId="0" fontId="25" fillId="33" borderId="23" xfId="0" applyFont="1" applyFill="1" applyBorder="1" applyAlignment="1">
      <alignment horizontal="left" vertical="center"/>
    </xf>
    <xf numFmtId="0" fontId="24" fillId="0" borderId="27" xfId="0" applyFont="1" applyBorder="1" applyAlignment="1">
      <alignment horizontal="center" vertical="center" shrinkToFit="1"/>
    </xf>
    <xf numFmtId="0" fontId="26" fillId="33" borderId="23" xfId="0" applyFont="1" applyFill="1" applyBorder="1" applyAlignment="1">
      <alignment horizontal="center" vertical="center"/>
    </xf>
    <xf numFmtId="0" fontId="28" fillId="0" borderId="18" xfId="0" applyFont="1" applyBorder="1" applyAlignment="1">
      <alignment horizontal="center" vertical="center" shrinkToFit="1"/>
    </xf>
    <xf numFmtId="0" fontId="28" fillId="33" borderId="15" xfId="0" applyFont="1" applyFill="1" applyBorder="1" applyAlignment="1">
      <alignment horizontal="center" vertical="center" shrinkToFit="1"/>
    </xf>
    <xf numFmtId="0" fontId="28" fillId="0" borderId="10" xfId="0" applyFont="1" applyBorder="1" applyAlignment="1">
      <alignment horizontal="center" vertical="center" shrinkToFit="1"/>
    </xf>
    <xf numFmtId="0" fontId="28" fillId="0" borderId="10" xfId="0" applyFont="1" applyFill="1" applyBorder="1" applyAlignment="1">
      <alignment horizontal="center" vertical="center" shrinkToFit="1"/>
    </xf>
    <xf numFmtId="0" fontId="28" fillId="0" borderId="34" xfId="0" applyFont="1" applyBorder="1" applyAlignment="1">
      <alignment horizontal="center" vertical="center" shrinkToFit="1"/>
    </xf>
    <xf numFmtId="0" fontId="29" fillId="33" borderId="23" xfId="0" applyFont="1" applyFill="1" applyBorder="1" applyAlignment="1">
      <alignment horizontal="center" vertical="center"/>
    </xf>
    <xf numFmtId="0" fontId="28" fillId="33" borderId="10" xfId="0" applyFont="1" applyFill="1" applyBorder="1" applyAlignment="1">
      <alignment horizontal="left" vertical="center" shrinkToFit="1"/>
    </xf>
    <xf numFmtId="0" fontId="28" fillId="0" borderId="11" xfId="0" applyFont="1" applyFill="1" applyBorder="1" applyAlignment="1">
      <alignment horizontal="left" vertical="center" shrinkToFit="1"/>
    </xf>
    <xf numFmtId="0" fontId="28" fillId="0" borderId="10" xfId="0" applyFont="1" applyFill="1" applyBorder="1" applyAlignment="1">
      <alignment vertical="center" shrinkToFit="1"/>
    </xf>
    <xf numFmtId="0" fontId="28" fillId="33" borderId="23" xfId="0" applyFont="1" applyFill="1" applyBorder="1" applyAlignment="1">
      <alignment horizontal="left" vertical="center"/>
    </xf>
    <xf numFmtId="0" fontId="28" fillId="0" borderId="27" xfId="0" applyFont="1" applyBorder="1" applyAlignment="1">
      <alignment horizontal="center" vertical="center" shrinkToFit="1"/>
    </xf>
    <xf numFmtId="0" fontId="28" fillId="33" borderId="30" xfId="0" applyFont="1" applyFill="1" applyBorder="1" applyAlignment="1">
      <alignment horizontal="center" vertical="center"/>
    </xf>
    <xf numFmtId="0" fontId="28" fillId="0" borderId="15" xfId="0" applyFont="1" applyBorder="1" applyAlignment="1">
      <alignment horizontal="center" vertical="center" shrinkToFit="1"/>
    </xf>
    <xf numFmtId="0" fontId="25" fillId="33" borderId="23" xfId="0" applyFont="1" applyFill="1" applyBorder="1" applyAlignment="1">
      <alignment horizontal="left" vertical="center" shrinkToFit="1"/>
    </xf>
    <xf numFmtId="0" fontId="28" fillId="0" borderId="0" xfId="0" applyFont="1">
      <alignment vertical="center"/>
    </xf>
    <xf numFmtId="0" fontId="23" fillId="0" borderId="10" xfId="0" applyFont="1" applyFill="1" applyBorder="1">
      <alignment vertical="center"/>
    </xf>
    <xf numFmtId="0" fontId="28" fillId="33" borderId="19" xfId="0" applyFont="1" applyFill="1" applyBorder="1" applyAlignment="1">
      <alignment horizontal="left" vertical="center" wrapText="1" shrinkToFit="1"/>
    </xf>
    <xf numFmtId="0" fontId="28" fillId="33" borderId="45" xfId="0" applyFont="1" applyFill="1" applyBorder="1" applyAlignment="1">
      <alignment horizontal="left" vertical="center" wrapText="1" shrinkToFit="1"/>
    </xf>
    <xf numFmtId="0" fontId="28" fillId="33" borderId="20" xfId="0" applyFont="1" applyFill="1" applyBorder="1" applyAlignment="1">
      <alignment horizontal="left" vertical="center" wrapText="1" shrinkToFit="1"/>
    </xf>
    <xf numFmtId="0" fontId="28" fillId="33" borderId="13" xfId="0" applyFont="1" applyFill="1" applyBorder="1" applyAlignment="1">
      <alignment horizontal="left" vertical="center" wrapText="1" shrinkToFit="1"/>
    </xf>
    <xf numFmtId="0" fontId="28" fillId="33" borderId="46" xfId="0" applyFont="1" applyFill="1" applyBorder="1" applyAlignment="1">
      <alignment horizontal="left" vertical="center" wrapText="1" shrinkToFit="1"/>
    </xf>
    <xf numFmtId="0" fontId="28" fillId="33" borderId="22" xfId="0" applyFont="1" applyFill="1" applyBorder="1" applyAlignment="1">
      <alignment horizontal="left" vertical="center" wrapText="1" shrinkToFit="1"/>
    </xf>
    <xf numFmtId="0" fontId="28" fillId="33" borderId="33" xfId="0" applyFont="1" applyFill="1" applyBorder="1" applyAlignment="1">
      <alignment horizontal="center" vertical="center" shrinkToFit="1"/>
    </xf>
    <xf numFmtId="0" fontId="28" fillId="33" borderId="36" xfId="0" applyFont="1" applyFill="1" applyBorder="1" applyAlignment="1">
      <alignment horizontal="center" vertical="center" shrinkToFit="1"/>
    </xf>
    <xf numFmtId="0" fontId="28" fillId="33" borderId="32" xfId="0" applyFont="1" applyFill="1" applyBorder="1" applyAlignment="1">
      <alignment horizontal="center" vertical="center" shrinkToFit="1"/>
    </xf>
    <xf numFmtId="0" fontId="28" fillId="33" borderId="35" xfId="0" applyFont="1" applyFill="1" applyBorder="1" applyAlignment="1">
      <alignment horizontal="center" vertical="center" shrinkToFit="1"/>
    </xf>
    <xf numFmtId="0" fontId="28" fillId="0" borderId="19" xfId="0" applyFont="1" applyBorder="1" applyAlignment="1">
      <alignment horizontal="center" vertical="center" wrapText="1" shrinkToFit="1"/>
    </xf>
    <xf numFmtId="0" fontId="28" fillId="0" borderId="41"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42" xfId="0" applyFont="1" applyBorder="1" applyAlignment="1">
      <alignment horizontal="center" vertical="center" wrapText="1" shrinkToFit="1"/>
    </xf>
    <xf numFmtId="0" fontId="28" fillId="33" borderId="11" xfId="0" applyFont="1" applyFill="1" applyBorder="1" applyAlignment="1">
      <alignment horizontal="left" vertical="center" shrinkToFit="1"/>
    </xf>
    <xf numFmtId="0" fontId="28" fillId="33" borderId="24" xfId="0" applyFont="1" applyFill="1" applyBorder="1" applyAlignment="1">
      <alignment horizontal="left"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33" borderId="16" xfId="0" applyFont="1" applyFill="1" applyBorder="1" applyAlignment="1">
      <alignment horizontal="left" vertical="center" shrinkToFit="1"/>
    </xf>
    <xf numFmtId="0" fontId="28" fillId="33" borderId="34" xfId="0" applyFont="1" applyFill="1" applyBorder="1" applyAlignment="1">
      <alignment horizontal="left" vertical="center" shrinkToFit="1"/>
    </xf>
    <xf numFmtId="0" fontId="28" fillId="33" borderId="39" xfId="0" applyFont="1" applyFill="1" applyBorder="1" applyAlignment="1">
      <alignment horizontal="left" vertical="center" shrinkToFit="1"/>
    </xf>
    <xf numFmtId="0" fontId="28" fillId="33" borderId="37" xfId="0" applyFont="1" applyFill="1" applyBorder="1" applyAlignment="1">
      <alignment horizontal="left" vertical="center" shrinkToFit="1"/>
    </xf>
    <xf numFmtId="0" fontId="28" fillId="33" borderId="40" xfId="0" applyFont="1" applyFill="1" applyBorder="1" applyAlignment="1">
      <alignment horizontal="left" vertical="center" shrinkToFit="1"/>
    </xf>
    <xf numFmtId="0" fontId="28" fillId="0" borderId="11" xfId="0" applyFont="1" applyBorder="1" applyAlignment="1">
      <alignment vertical="center" shrinkToFit="1"/>
    </xf>
    <xf numFmtId="0" fontId="28" fillId="0" borderId="16" xfId="0" applyFont="1" applyBorder="1" applyAlignment="1">
      <alignment vertical="center" shrinkToFit="1"/>
    </xf>
    <xf numFmtId="0" fontId="28" fillId="33" borderId="11" xfId="0" applyFont="1" applyFill="1" applyBorder="1" applyAlignment="1">
      <alignment horizontal="left" vertical="center" wrapText="1" shrinkToFit="1"/>
    </xf>
    <xf numFmtId="0" fontId="28" fillId="33" borderId="16" xfId="0" applyFont="1" applyFill="1" applyBorder="1" applyAlignment="1">
      <alignment horizontal="left" vertical="center" wrapText="1" shrinkToFit="1"/>
    </xf>
    <xf numFmtId="0" fontId="28" fillId="33" borderId="12" xfId="0" applyFont="1" applyFill="1" applyBorder="1" applyAlignment="1">
      <alignment horizontal="left" vertical="center" wrapText="1" shrinkToFit="1"/>
    </xf>
    <xf numFmtId="0" fontId="28" fillId="0" borderId="28" xfId="0" applyFont="1" applyBorder="1" applyAlignment="1">
      <alignment vertical="center" shrinkToFit="1"/>
    </xf>
    <xf numFmtId="0" fontId="28" fillId="0" borderId="38" xfId="0" applyFont="1" applyBorder="1" applyAlignment="1">
      <alignment vertical="center" shrinkToFit="1"/>
    </xf>
    <xf numFmtId="0" fontId="28" fillId="0" borderId="28" xfId="0" applyFont="1" applyBorder="1" applyAlignment="1">
      <alignment horizontal="left" vertical="center" shrinkToFit="1"/>
    </xf>
    <xf numFmtId="0" fontId="28" fillId="0" borderId="38"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14" xfId="0" applyFont="1" applyBorder="1" applyAlignment="1">
      <alignment horizontal="center" vertical="center" shrinkToFit="1"/>
    </xf>
    <xf numFmtId="0" fontId="28" fillId="0" borderId="15" xfId="0" applyFont="1" applyBorder="1" applyAlignment="1">
      <alignment horizontal="center" vertical="center" shrinkToFit="1"/>
    </xf>
    <xf numFmtId="0" fontId="28" fillId="33" borderId="12" xfId="0" applyFont="1" applyFill="1" applyBorder="1" applyAlignment="1">
      <alignment horizontal="left" vertical="center" shrinkToFit="1"/>
    </xf>
    <xf numFmtId="0" fontId="25" fillId="33" borderId="11" xfId="0" applyFont="1" applyFill="1" applyBorder="1" applyAlignment="1">
      <alignment horizontal="left" vertical="center" shrinkToFit="1"/>
    </xf>
    <xf numFmtId="0" fontId="25" fillId="33" borderId="16" xfId="0" applyFont="1" applyFill="1" applyBorder="1" applyAlignment="1">
      <alignment horizontal="left" vertical="center" shrinkToFit="1"/>
    </xf>
    <xf numFmtId="0" fontId="25" fillId="33" borderId="24" xfId="0" applyFont="1" applyFill="1" applyBorder="1" applyAlignment="1">
      <alignment horizontal="left" vertical="center" shrinkToFit="1"/>
    </xf>
    <xf numFmtId="0" fontId="14" fillId="33" borderId="43" xfId="0" applyFont="1" applyFill="1" applyBorder="1">
      <alignment vertical="center"/>
    </xf>
    <xf numFmtId="0" fontId="25" fillId="33" borderId="44" xfId="0" applyFont="1" applyFill="1" applyBorder="1">
      <alignment vertical="center"/>
    </xf>
    <xf numFmtId="0" fontId="28" fillId="0" borderId="17" xfId="0" applyFont="1" applyBorder="1" applyAlignment="1">
      <alignment horizontal="center" vertical="center" wrapText="1" shrinkToFit="1"/>
    </xf>
    <xf numFmtId="0" fontId="28" fillId="0" borderId="21" xfId="0" applyFont="1" applyBorder="1" applyAlignment="1">
      <alignment horizontal="center" vertical="center" wrapText="1" shrinkToFit="1"/>
    </xf>
    <xf numFmtId="0" fontId="28" fillId="0" borderId="25" xfId="0" applyFont="1" applyBorder="1" applyAlignment="1">
      <alignment horizontal="center" vertical="center" wrapText="1" shrinkToFit="1"/>
    </xf>
    <xf numFmtId="0" fontId="28" fillId="0" borderId="26"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26" xfId="0" applyFont="1" applyBorder="1" applyAlignment="1">
      <alignment horizontal="center" vertical="center" shrinkToFit="1"/>
    </xf>
    <xf numFmtId="0" fontId="25" fillId="33" borderId="12" xfId="0" applyFont="1" applyFill="1" applyBorder="1" applyAlignment="1">
      <alignment horizontal="left" vertical="center" shrinkToFit="1"/>
    </xf>
    <xf numFmtId="0" fontId="24" fillId="0" borderId="11" xfId="0" applyFont="1" applyBorder="1" applyAlignment="1">
      <alignment vertical="center" shrinkToFit="1"/>
    </xf>
    <xf numFmtId="0" fontId="24" fillId="0" borderId="16" xfId="0" applyFont="1" applyBorder="1" applyAlignment="1">
      <alignment vertical="center" shrinkToFit="1"/>
    </xf>
    <xf numFmtId="0" fontId="24" fillId="0" borderId="28" xfId="0" applyFont="1" applyBorder="1" applyAlignment="1">
      <alignment vertical="center" shrinkToFit="1"/>
    </xf>
    <xf numFmtId="0" fontId="24" fillId="0" borderId="38" xfId="0" applyFont="1" applyBorder="1" applyAlignment="1">
      <alignment vertical="center" shrinkToFit="1"/>
    </xf>
    <xf numFmtId="0" fontId="27" fillId="33" borderId="11" xfId="0" applyFont="1" applyFill="1" applyBorder="1" applyAlignment="1">
      <alignment horizontal="left" vertical="center" shrinkToFit="1"/>
    </xf>
    <xf numFmtId="0" fontId="27" fillId="33" borderId="16" xfId="0" applyFont="1" applyFill="1" applyBorder="1" applyAlignment="1">
      <alignment horizontal="left" vertical="center" shrinkToFit="1"/>
    </xf>
    <xf numFmtId="0" fontId="27" fillId="33" borderId="12" xfId="0" applyFont="1" applyFill="1" applyBorder="1" applyAlignment="1">
      <alignment horizontal="left" vertical="center" shrinkToFit="1"/>
    </xf>
    <xf numFmtId="0" fontId="25" fillId="0" borderId="28" xfId="0" applyFont="1" applyBorder="1" applyAlignment="1">
      <alignment horizontal="left" vertical="center" shrinkToFit="1"/>
    </xf>
    <xf numFmtId="0" fontId="25" fillId="0" borderId="38" xfId="0" applyFont="1" applyBorder="1" applyAlignment="1">
      <alignment horizontal="left" vertical="center" shrinkToFit="1"/>
    </xf>
    <xf numFmtId="0" fontId="25" fillId="0" borderId="29" xfId="0" applyFont="1" applyBorder="1" applyAlignment="1">
      <alignment horizontal="left" vertical="center" shrinkToFit="1"/>
    </xf>
    <xf numFmtId="0" fontId="25" fillId="33" borderId="34" xfId="0" applyFont="1" applyFill="1" applyBorder="1" applyAlignment="1">
      <alignment horizontal="left" vertical="center" shrinkToFit="1"/>
    </xf>
    <xf numFmtId="0" fontId="25" fillId="33" borderId="39" xfId="0" applyFont="1" applyFill="1" applyBorder="1" applyAlignment="1">
      <alignment horizontal="left" vertical="center" shrinkToFit="1"/>
    </xf>
    <xf numFmtId="0" fontId="25" fillId="33" borderId="37" xfId="0" applyFont="1" applyFill="1" applyBorder="1" applyAlignment="1">
      <alignment horizontal="left" vertical="center" shrinkToFit="1"/>
    </xf>
    <xf numFmtId="0" fontId="25" fillId="33" borderId="40" xfId="0" applyFont="1" applyFill="1" applyBorder="1" applyAlignment="1">
      <alignment horizontal="left" vertical="center" shrinkToFit="1"/>
    </xf>
    <xf numFmtId="0" fontId="25" fillId="33" borderId="32" xfId="0" applyFont="1" applyFill="1" applyBorder="1" applyAlignment="1">
      <alignment horizontal="center" vertical="center" shrinkToFit="1"/>
    </xf>
    <xf numFmtId="0" fontId="25" fillId="33" borderId="35" xfId="0" applyFont="1" applyFill="1" applyBorder="1" applyAlignment="1">
      <alignment horizontal="center" vertical="center" shrinkToFit="1"/>
    </xf>
    <xf numFmtId="0" fontId="25" fillId="33" borderId="33" xfId="0" applyFont="1" applyFill="1" applyBorder="1" applyAlignment="1">
      <alignment horizontal="center" vertical="center" shrinkToFit="1"/>
    </xf>
    <xf numFmtId="0" fontId="25" fillId="33" borderId="36" xfId="0" applyFont="1" applyFill="1" applyBorder="1" applyAlignment="1">
      <alignment horizontal="center" vertical="center" shrinkToFit="1"/>
    </xf>
    <xf numFmtId="0" fontId="24" fillId="0" borderId="19" xfId="0" applyFont="1" applyBorder="1" applyAlignment="1">
      <alignment horizontal="center" vertical="center" wrapText="1" shrinkToFit="1"/>
    </xf>
    <xf numFmtId="0" fontId="24" fillId="0" borderId="41" xfId="0" applyFont="1" applyBorder="1" applyAlignment="1">
      <alignment horizontal="center" vertical="center" wrapText="1" shrinkToFit="1"/>
    </xf>
    <xf numFmtId="0" fontId="24" fillId="0" borderId="13" xfId="0" applyFont="1" applyBorder="1" applyAlignment="1">
      <alignment horizontal="center" vertical="center" wrapText="1" shrinkToFit="1"/>
    </xf>
    <xf numFmtId="0" fontId="24" fillId="0" borderId="42" xfId="0" applyFont="1" applyBorder="1" applyAlignment="1">
      <alignment horizontal="center" vertical="center" wrapText="1" shrinkToFit="1"/>
    </xf>
    <xf numFmtId="0" fontId="25" fillId="33" borderId="19" xfId="0" applyFont="1" applyFill="1" applyBorder="1" applyAlignment="1">
      <alignment horizontal="left" vertical="center" wrapText="1" shrinkToFit="1"/>
    </xf>
    <xf numFmtId="0" fontId="25" fillId="33" borderId="45" xfId="0" applyFont="1" applyFill="1" applyBorder="1" applyAlignment="1">
      <alignment horizontal="left" vertical="center" wrapText="1" shrinkToFit="1"/>
    </xf>
    <xf numFmtId="0" fontId="25" fillId="33" borderId="20" xfId="0" applyFont="1" applyFill="1" applyBorder="1" applyAlignment="1">
      <alignment horizontal="left" vertical="center" wrapText="1" shrinkToFit="1"/>
    </xf>
    <xf numFmtId="0" fontId="25" fillId="33" borderId="13" xfId="0" applyFont="1" applyFill="1" applyBorder="1" applyAlignment="1">
      <alignment horizontal="left" vertical="center" wrapText="1" shrinkToFit="1"/>
    </xf>
    <xf numFmtId="0" fontId="25" fillId="33" borderId="46" xfId="0" applyFont="1" applyFill="1" applyBorder="1" applyAlignment="1">
      <alignment horizontal="left" vertical="center" wrapText="1" shrinkToFit="1"/>
    </xf>
    <xf numFmtId="0" fontId="25" fillId="33" borderId="22" xfId="0" applyFont="1" applyFill="1" applyBorder="1" applyAlignment="1">
      <alignment horizontal="left" vertical="center" wrapText="1" shrinkToFit="1"/>
    </xf>
    <xf numFmtId="0" fontId="23" fillId="0" borderId="31" xfId="0" applyFont="1" applyBorder="1" applyAlignment="1">
      <alignment horizontal="center" vertical="center" shrinkToFit="1"/>
    </xf>
    <xf numFmtId="0" fontId="24" fillId="0" borderId="11"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31" xfId="0" applyFont="1" applyBorder="1" applyAlignment="1">
      <alignment horizontal="center" vertical="center" shrinkToFit="1"/>
    </xf>
    <xf numFmtId="0" fontId="22" fillId="0" borderId="11" xfId="0" applyFont="1" applyFill="1" applyBorder="1" applyAlignment="1">
      <alignment horizontal="center" vertical="center" shrinkToFit="1"/>
    </xf>
    <xf numFmtId="0" fontId="22" fillId="0" borderId="12" xfId="0" applyFont="1" applyFill="1" applyBorder="1" applyAlignment="1">
      <alignment horizontal="center" vertical="center" shrinkToFit="1"/>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hidden="1"/>
    <cellStyle name="ハイパーリンク" xfId="44" builtinId="8" hidden="1"/>
    <cellStyle name="ハイパーリンク" xfId="46" builtinId="8" hidden="1"/>
    <cellStyle name="ハイパーリンク" xfId="48" builtinId="8" hidde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hidden="1"/>
    <cellStyle name="表示済みのハイパーリンク" xfId="45" builtinId="9" hidden="1"/>
    <cellStyle name="表示済みのハイパーリンク" xfId="47" builtinId="9" hidden="1"/>
    <cellStyle name="表示済みのハイパーリンク" xfId="49" builtinId="9" hidden="1"/>
    <cellStyle name="良い" xfId="6" builtinId="26" customBuiltin="1"/>
  </cellStyles>
  <dxfs count="0"/>
  <tableStyles count="0" defaultTableStyle="TableStyleMedium2" defaultPivotStyle="PivotStyleLight16"/>
  <colors>
    <mruColors>
      <color rgb="FFFFFFD3"/>
      <color rgb="FFFFFFEF"/>
      <color rgb="FFFFFFFF"/>
      <color rgb="FFFEFFCD"/>
      <color rgb="FFFFFFFB"/>
      <color rgb="FFFFFFCC"/>
      <color rgb="FFFFFFF3"/>
      <color rgb="FFCCFF99"/>
      <color rgb="FF0000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579289</xdr:colOff>
      <xdr:row>20</xdr:row>
      <xdr:rowOff>69263</xdr:rowOff>
    </xdr:from>
    <xdr:to>
      <xdr:col>10</xdr:col>
      <xdr:colOff>671739</xdr:colOff>
      <xdr:row>26</xdr:row>
      <xdr:rowOff>156882</xdr:rowOff>
    </xdr:to>
    <xdr:sp macro="" textlink="">
      <xdr:nvSpPr>
        <xdr:cNvPr id="2" name="角丸四角形 1">
          <a:extLst>
            <a:ext uri="{FF2B5EF4-FFF2-40B4-BE49-F238E27FC236}">
              <a16:creationId xmlns:a16="http://schemas.microsoft.com/office/drawing/2014/main" id="{B70B721C-AF92-4C93-8C9A-6A3B3FBE9C56}"/>
            </a:ext>
          </a:extLst>
        </xdr:cNvPr>
        <xdr:cNvSpPr/>
      </xdr:nvSpPr>
      <xdr:spPr bwMode="auto">
        <a:xfrm>
          <a:off x="904260" y="4125792"/>
          <a:ext cx="5762626" cy="1297855"/>
        </a:xfrm>
        <a:prstGeom prst="roundRect">
          <a:avLst/>
        </a:prstGeom>
        <a:solidFill>
          <a:schemeClr val="bg1"/>
        </a:solidFill>
        <a:ln w="28575">
          <a:headEnd type="none" w="med" len="med"/>
          <a:tailEnd type="none" w="med" len="med"/>
        </a:ln>
        <a:extLst>
          <a:ext uri="{AF507438-7753-43e0-B8FC-AC1667EBCBE1}">
            <a14:hiddenEffects xmlns="" xmlns:a14="http://schemas.microsoft.com/office/drawing/2010/main">
              <a:effectLst>
                <a:outerShdw dist="35921" dir="2700000" algn="ctr" rotWithShape="0">
                  <a:srgbClr val="808080"/>
                </a:outerShdw>
              </a:effectLst>
            </a14:hiddenEffects>
          </a:ext>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endParaRPr kumimoji="1" lang="en-US" altLang="ja-JP" sz="1100" b="1" u="sng"/>
        </a:p>
        <a:p>
          <a:pPr algn="l"/>
          <a:r>
            <a:rPr kumimoji="1" lang="ja-JP" altLang="en-US" sz="1100" b="0" u="none"/>
            <a:t>・専任の所属機関がある場合は、「自宅住所」欄の記入は任意とします。</a:t>
          </a:r>
        </a:p>
        <a:p>
          <a:pPr algn="l"/>
          <a:r>
            <a:rPr kumimoji="1" lang="ja-JP" altLang="en-US" sz="1100" b="0" u="none"/>
            <a:t>・「年齢」欄は</a:t>
          </a:r>
          <a:r>
            <a:rPr kumimoji="1" lang="en-US" altLang="ja-JP" sz="1100" b="0" u="none">
              <a:solidFill>
                <a:sysClr val="windowText" lastClr="000000"/>
              </a:solidFill>
            </a:rPr>
            <a:t>2025</a:t>
          </a:r>
          <a:r>
            <a:rPr kumimoji="1" lang="ja-JP" altLang="en-US" sz="1100" b="0" u="none">
              <a:solidFill>
                <a:sysClr val="windowText" lastClr="000000"/>
              </a:solidFill>
            </a:rPr>
            <a:t>年</a:t>
          </a:r>
          <a:r>
            <a:rPr kumimoji="1" lang="en-US" altLang="ja-JP" sz="1100" b="0" u="none">
              <a:solidFill>
                <a:sysClr val="windowText" lastClr="000000"/>
              </a:solidFill>
            </a:rPr>
            <a:t>5</a:t>
          </a:r>
          <a:r>
            <a:rPr kumimoji="1" lang="ja-JP" altLang="en-US" sz="1100" b="0" u="none">
              <a:solidFill>
                <a:sysClr val="windowText" lastClr="000000"/>
              </a:solidFill>
            </a:rPr>
            <a:t>月</a:t>
          </a:r>
          <a:r>
            <a:rPr kumimoji="1" lang="en-US" altLang="ja-JP" sz="1100" b="0" u="none"/>
            <a:t>1</a:t>
          </a:r>
          <a:r>
            <a:rPr kumimoji="1" lang="ja-JP" altLang="en-US" sz="1100" b="0" u="none"/>
            <a:t>日時点でご記入ください。</a:t>
          </a:r>
          <a:endParaRPr kumimoji="1" lang="en-US" altLang="ja-JP" sz="1100" b="0" u="none"/>
        </a:p>
        <a:p>
          <a:pPr algn="l"/>
          <a:r>
            <a:rPr kumimoji="1" lang="ja-JP" altLang="en-US" sz="1100" b="0">
              <a:solidFill>
                <a:schemeClr val="dk1"/>
              </a:solidFill>
              <a:effectLst/>
              <a:latin typeface="+mn-lt"/>
              <a:ea typeface="+mn-ea"/>
              <a:cs typeface="+mn-cs"/>
            </a:rPr>
            <a:t>・国立民族学博物館</a:t>
          </a:r>
          <a:r>
            <a:rPr kumimoji="1" lang="ja-JP" altLang="ja-JP" sz="1100" b="0">
              <a:solidFill>
                <a:schemeClr val="dk1"/>
              </a:solidFill>
              <a:effectLst/>
              <a:latin typeface="+mn-lt"/>
              <a:ea typeface="+mn-ea"/>
              <a:cs typeface="+mn-cs"/>
            </a:rPr>
            <a:t>の教員は、</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所属機関住所</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欄、</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自宅住所</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欄を記載する必要はありません</a:t>
          </a:r>
          <a:r>
            <a:rPr kumimoji="1" lang="ja-JP" altLang="en-US" sz="1100" b="0">
              <a:solidFill>
                <a:schemeClr val="dk1"/>
              </a:solidFill>
              <a:effectLst/>
              <a:latin typeface="+mn-lt"/>
              <a:ea typeface="+mn-ea"/>
              <a:cs typeface="+mn-cs"/>
            </a:rPr>
            <a:t>。</a:t>
          </a:r>
          <a:endParaRPr kumimoji="1" lang="en-US" altLang="ja-JP" sz="1100" b="0" u="none"/>
        </a:p>
        <a:p>
          <a:pPr algn="l"/>
          <a:endParaRPr kumimoji="1" lang="en-US" altLang="ja-JP" sz="1100" b="0" u="none"/>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5"/>
  <sheetViews>
    <sheetView tabSelected="1" view="pageBreakPreview" zoomScaleNormal="85" zoomScaleSheetLayoutView="100" workbookViewId="0">
      <selection activeCell="S26" sqref="S26"/>
    </sheetView>
  </sheetViews>
  <sheetFormatPr defaultRowHeight="13.5"/>
  <cols>
    <col min="1" max="1" width="4.25" style="7" customWidth="1"/>
    <col min="2" max="2" width="12.375" style="7" customWidth="1"/>
    <col min="3" max="3" width="4.375" style="7" customWidth="1"/>
    <col min="4" max="4" width="15.875" style="7" customWidth="1"/>
    <col min="5" max="6" width="7.25" style="7" customWidth="1"/>
    <col min="7" max="8" width="6.75" style="7" customWidth="1"/>
    <col min="9" max="9" width="7.125" style="7" customWidth="1"/>
    <col min="10" max="10" width="6.75" style="7" customWidth="1"/>
    <col min="11" max="11" width="14.25" style="8" customWidth="1"/>
    <col min="12" max="16384" width="9" style="8"/>
  </cols>
  <sheetData>
    <row r="1" spans="1:11" ht="17.25" customHeight="1" thickBot="1">
      <c r="A1" s="114" t="s">
        <v>551</v>
      </c>
      <c r="B1" s="114"/>
      <c r="C1" s="114"/>
      <c r="D1" s="114"/>
      <c r="E1" s="114"/>
      <c r="F1" s="114"/>
      <c r="G1" s="114"/>
      <c r="H1" s="114"/>
      <c r="I1" s="7" t="s">
        <v>230</v>
      </c>
      <c r="J1" s="117"/>
      <c r="K1" s="117"/>
    </row>
    <row r="2" spans="1:11" ht="15.75" customHeight="1">
      <c r="A2" s="78" t="s">
        <v>537</v>
      </c>
      <c r="B2" s="9" t="s">
        <v>533</v>
      </c>
      <c r="C2" s="100" t="s">
        <v>546</v>
      </c>
      <c r="D2" s="101"/>
      <c r="E2" s="9" t="s">
        <v>227</v>
      </c>
      <c r="F2" s="9" t="s">
        <v>228</v>
      </c>
      <c r="G2" s="104" t="s">
        <v>543</v>
      </c>
      <c r="H2" s="105"/>
      <c r="I2" s="108" t="s">
        <v>554</v>
      </c>
      <c r="J2" s="109"/>
      <c r="K2" s="110"/>
    </row>
    <row r="3" spans="1:11" ht="15.75" customHeight="1">
      <c r="A3" s="79"/>
      <c r="B3" s="10" t="s">
        <v>224</v>
      </c>
      <c r="C3" s="102" t="s">
        <v>545</v>
      </c>
      <c r="D3" s="103"/>
      <c r="E3" s="11">
        <v>40</v>
      </c>
      <c r="F3" s="11" t="s">
        <v>547</v>
      </c>
      <c r="G3" s="106"/>
      <c r="H3" s="107"/>
      <c r="I3" s="111"/>
      <c r="J3" s="112"/>
      <c r="K3" s="113"/>
    </row>
    <row r="4" spans="1:11" ht="15.75" customHeight="1">
      <c r="A4" s="79"/>
      <c r="B4" s="12" t="s">
        <v>225</v>
      </c>
      <c r="C4" s="73" t="s">
        <v>555</v>
      </c>
      <c r="D4" s="85"/>
      <c r="E4" s="13" t="s">
        <v>542</v>
      </c>
      <c r="F4" s="73" t="s">
        <v>556</v>
      </c>
      <c r="G4" s="74"/>
      <c r="H4" s="85"/>
      <c r="I4" s="12" t="s">
        <v>222</v>
      </c>
      <c r="J4" s="73" t="s">
        <v>557</v>
      </c>
      <c r="K4" s="75"/>
    </row>
    <row r="5" spans="1:11" ht="15.75" customHeight="1">
      <c r="A5" s="79"/>
      <c r="B5" s="82" t="s">
        <v>223</v>
      </c>
      <c r="C5" s="14" t="s">
        <v>539</v>
      </c>
      <c r="D5" s="73" t="s">
        <v>548</v>
      </c>
      <c r="E5" s="74"/>
      <c r="F5" s="74"/>
      <c r="G5" s="74"/>
      <c r="H5" s="74"/>
      <c r="I5" s="115" t="s">
        <v>544</v>
      </c>
      <c r="J5" s="116"/>
      <c r="K5" s="20" t="s">
        <v>552</v>
      </c>
    </row>
    <row r="6" spans="1:11" ht="15.75" customHeight="1">
      <c r="A6" s="79"/>
      <c r="B6" s="83"/>
      <c r="C6" s="10" t="s">
        <v>540</v>
      </c>
      <c r="D6" s="15" t="s">
        <v>558</v>
      </c>
      <c r="E6" s="16" t="s">
        <v>541</v>
      </c>
      <c r="F6" s="73" t="s">
        <v>559</v>
      </c>
      <c r="G6" s="74"/>
      <c r="H6" s="85"/>
      <c r="I6" s="17" t="s">
        <v>538</v>
      </c>
      <c r="J6" s="76" t="s">
        <v>564</v>
      </c>
      <c r="K6" s="77"/>
    </row>
    <row r="7" spans="1:11" ht="15.75" customHeight="1">
      <c r="A7" s="79"/>
      <c r="B7" s="82" t="s">
        <v>226</v>
      </c>
      <c r="C7" s="14" t="s">
        <v>539</v>
      </c>
      <c r="D7" s="73" t="s">
        <v>549</v>
      </c>
      <c r="E7" s="74"/>
      <c r="F7" s="74"/>
      <c r="G7" s="74"/>
      <c r="H7" s="74"/>
      <c r="I7" s="74"/>
      <c r="J7" s="74"/>
      <c r="K7" s="75"/>
    </row>
    <row r="8" spans="1:11" ht="15.75" customHeight="1">
      <c r="A8" s="79"/>
      <c r="B8" s="83"/>
      <c r="C8" s="10" t="s">
        <v>540</v>
      </c>
      <c r="D8" s="15"/>
      <c r="E8" s="16" t="s">
        <v>541</v>
      </c>
      <c r="F8" s="73"/>
      <c r="G8" s="74"/>
      <c r="H8" s="85"/>
      <c r="I8" s="17" t="s">
        <v>538</v>
      </c>
      <c r="J8" s="76"/>
      <c r="K8" s="77"/>
    </row>
    <row r="9" spans="1:11" ht="15.75" customHeight="1">
      <c r="A9" s="79"/>
      <c r="B9" s="82" t="s">
        <v>0</v>
      </c>
      <c r="C9" s="96" t="s">
        <v>560</v>
      </c>
      <c r="D9" s="97"/>
      <c r="E9" s="86" t="s">
        <v>561</v>
      </c>
      <c r="F9" s="87"/>
      <c r="G9" s="90" t="s">
        <v>560</v>
      </c>
      <c r="H9" s="91"/>
      <c r="I9" s="92"/>
      <c r="J9" s="12" t="s">
        <v>221</v>
      </c>
      <c r="K9" s="34" t="s">
        <v>560</v>
      </c>
    </row>
    <row r="10" spans="1:11" ht="15.75" customHeight="1" thickBot="1">
      <c r="A10" s="80"/>
      <c r="B10" s="84"/>
      <c r="C10" s="98"/>
      <c r="D10" s="99"/>
      <c r="E10" s="88" t="s">
        <v>562</v>
      </c>
      <c r="F10" s="89"/>
      <c r="G10" s="93" t="s">
        <v>550</v>
      </c>
      <c r="H10" s="94"/>
      <c r="I10" s="95"/>
      <c r="J10" s="19" t="s">
        <v>532</v>
      </c>
      <c r="K10" s="18" t="s">
        <v>553</v>
      </c>
    </row>
    <row r="11" spans="1:11" s="35" customFormat="1" ht="15.75" customHeight="1">
      <c r="A11" s="78">
        <v>1</v>
      </c>
      <c r="B11" s="21" t="s">
        <v>533</v>
      </c>
      <c r="C11" s="45"/>
      <c r="D11" s="46"/>
      <c r="E11" s="21" t="s">
        <v>227</v>
      </c>
      <c r="F11" s="21" t="s">
        <v>228</v>
      </c>
      <c r="G11" s="47" t="s">
        <v>543</v>
      </c>
      <c r="H11" s="48"/>
      <c r="I11" s="37"/>
      <c r="J11" s="38"/>
      <c r="K11" s="39"/>
    </row>
    <row r="12" spans="1:11" s="35" customFormat="1" ht="15.75" customHeight="1">
      <c r="A12" s="79"/>
      <c r="B12" s="33" t="s">
        <v>224</v>
      </c>
      <c r="C12" s="43"/>
      <c r="D12" s="44"/>
      <c r="E12" s="22"/>
      <c r="F12" s="22"/>
      <c r="G12" s="49"/>
      <c r="H12" s="50"/>
      <c r="I12" s="40"/>
      <c r="J12" s="41"/>
      <c r="K12" s="42"/>
    </row>
    <row r="13" spans="1:11" s="35" customFormat="1" ht="15.75" customHeight="1">
      <c r="A13" s="79"/>
      <c r="B13" s="23" t="s">
        <v>225</v>
      </c>
      <c r="C13" s="51"/>
      <c r="D13" s="72"/>
      <c r="E13" s="24" t="s">
        <v>542</v>
      </c>
      <c r="F13" s="51"/>
      <c r="G13" s="55"/>
      <c r="H13" s="72"/>
      <c r="I13" s="23" t="s">
        <v>222</v>
      </c>
      <c r="J13" s="51"/>
      <c r="K13" s="52"/>
    </row>
    <row r="14" spans="1:11" s="35" customFormat="1" ht="15.75" customHeight="1">
      <c r="A14" s="79"/>
      <c r="B14" s="70" t="s">
        <v>223</v>
      </c>
      <c r="C14" s="25" t="s">
        <v>539</v>
      </c>
      <c r="D14" s="51"/>
      <c r="E14" s="55"/>
      <c r="F14" s="55"/>
      <c r="G14" s="55"/>
      <c r="H14" s="55"/>
      <c r="I14" s="53" t="s">
        <v>544</v>
      </c>
      <c r="J14" s="54"/>
      <c r="K14" s="26"/>
    </row>
    <row r="15" spans="1:11" s="35" customFormat="1" ht="15.75" customHeight="1">
      <c r="A15" s="79"/>
      <c r="B15" s="71"/>
      <c r="C15" s="33" t="s">
        <v>540</v>
      </c>
      <c r="D15" s="27"/>
      <c r="E15" s="28" t="s">
        <v>541</v>
      </c>
      <c r="F15" s="51"/>
      <c r="G15" s="55"/>
      <c r="H15" s="72"/>
      <c r="I15" s="29" t="s">
        <v>538</v>
      </c>
      <c r="J15" s="55"/>
      <c r="K15" s="52"/>
    </row>
    <row r="16" spans="1:11" s="35" customFormat="1" ht="15.75" customHeight="1">
      <c r="A16" s="79"/>
      <c r="B16" s="70" t="s">
        <v>226</v>
      </c>
      <c r="C16" s="25" t="s">
        <v>539</v>
      </c>
      <c r="D16" s="51"/>
      <c r="E16" s="55"/>
      <c r="F16" s="55"/>
      <c r="G16" s="55"/>
      <c r="H16" s="55"/>
      <c r="I16" s="55"/>
      <c r="J16" s="55"/>
      <c r="K16" s="52"/>
    </row>
    <row r="17" spans="1:11" s="35" customFormat="1" ht="15.75" customHeight="1">
      <c r="A17" s="79"/>
      <c r="B17" s="71"/>
      <c r="C17" s="33" t="s">
        <v>540</v>
      </c>
      <c r="D17" s="27"/>
      <c r="E17" s="28" t="s">
        <v>541</v>
      </c>
      <c r="F17" s="51"/>
      <c r="G17" s="55"/>
      <c r="H17" s="72"/>
      <c r="I17" s="29" t="s">
        <v>538</v>
      </c>
      <c r="J17" s="55"/>
      <c r="K17" s="52"/>
    </row>
    <row r="18" spans="1:11" s="35" customFormat="1" ht="15.75" customHeight="1">
      <c r="A18" s="79"/>
      <c r="B18" s="70" t="s">
        <v>0</v>
      </c>
      <c r="C18" s="56"/>
      <c r="D18" s="57"/>
      <c r="E18" s="60" t="s">
        <v>229</v>
      </c>
      <c r="F18" s="61"/>
      <c r="G18" s="62"/>
      <c r="H18" s="63"/>
      <c r="I18" s="64"/>
      <c r="J18" s="23" t="s">
        <v>221</v>
      </c>
      <c r="K18" s="30"/>
    </row>
    <row r="19" spans="1:11" s="35" customFormat="1" ht="15.75" customHeight="1" thickBot="1">
      <c r="A19" s="80"/>
      <c r="B19" s="81"/>
      <c r="C19" s="58"/>
      <c r="D19" s="59"/>
      <c r="E19" s="65" t="s">
        <v>536</v>
      </c>
      <c r="F19" s="66"/>
      <c r="G19" s="67" t="e">
        <f>VLOOKUP(研究組織!G18,リスト!$C$2:$D$310,2,FALSE)</f>
        <v>#N/A</v>
      </c>
      <c r="H19" s="68"/>
      <c r="I19" s="69"/>
      <c r="J19" s="31" t="s">
        <v>532</v>
      </c>
      <c r="K19" s="32"/>
    </row>
    <row r="20" spans="1:11" s="35" customFormat="1" ht="15.75" customHeight="1">
      <c r="A20" s="78">
        <v>2</v>
      </c>
      <c r="B20" s="21" t="s">
        <v>533</v>
      </c>
      <c r="C20" s="45"/>
      <c r="D20" s="46"/>
      <c r="E20" s="21" t="s">
        <v>227</v>
      </c>
      <c r="F20" s="21" t="s">
        <v>228</v>
      </c>
      <c r="G20" s="47" t="s">
        <v>543</v>
      </c>
      <c r="H20" s="48"/>
      <c r="I20" s="37"/>
      <c r="J20" s="38"/>
      <c r="K20" s="39"/>
    </row>
    <row r="21" spans="1:11" s="35" customFormat="1" ht="15.75" customHeight="1">
      <c r="A21" s="79"/>
      <c r="B21" s="33" t="s">
        <v>224</v>
      </c>
      <c r="C21" s="43"/>
      <c r="D21" s="44"/>
      <c r="E21" s="22"/>
      <c r="F21" s="22"/>
      <c r="G21" s="49"/>
      <c r="H21" s="50"/>
      <c r="I21" s="40"/>
      <c r="J21" s="41"/>
      <c r="K21" s="42"/>
    </row>
    <row r="22" spans="1:11" s="35" customFormat="1" ht="15.75" customHeight="1">
      <c r="A22" s="79"/>
      <c r="B22" s="23" t="s">
        <v>225</v>
      </c>
      <c r="C22" s="51"/>
      <c r="D22" s="72"/>
      <c r="E22" s="24" t="s">
        <v>542</v>
      </c>
      <c r="F22" s="51"/>
      <c r="G22" s="55"/>
      <c r="H22" s="72"/>
      <c r="I22" s="23" t="s">
        <v>222</v>
      </c>
      <c r="J22" s="51"/>
      <c r="K22" s="52"/>
    </row>
    <row r="23" spans="1:11" s="35" customFormat="1" ht="15.75" customHeight="1">
      <c r="A23" s="79"/>
      <c r="B23" s="70" t="s">
        <v>223</v>
      </c>
      <c r="C23" s="25" t="s">
        <v>539</v>
      </c>
      <c r="D23" s="51"/>
      <c r="E23" s="55"/>
      <c r="F23" s="55"/>
      <c r="G23" s="55"/>
      <c r="H23" s="55"/>
      <c r="I23" s="53" t="s">
        <v>544</v>
      </c>
      <c r="J23" s="54"/>
      <c r="K23" s="26"/>
    </row>
    <row r="24" spans="1:11" s="35" customFormat="1" ht="15.75" customHeight="1">
      <c r="A24" s="79"/>
      <c r="B24" s="71"/>
      <c r="C24" s="33" t="s">
        <v>540</v>
      </c>
      <c r="D24" s="27"/>
      <c r="E24" s="28" t="s">
        <v>541</v>
      </c>
      <c r="F24" s="51"/>
      <c r="G24" s="55"/>
      <c r="H24" s="72"/>
      <c r="I24" s="29" t="s">
        <v>538</v>
      </c>
      <c r="J24" s="55"/>
      <c r="K24" s="52"/>
    </row>
    <row r="25" spans="1:11" s="35" customFormat="1" ht="15.75" customHeight="1">
      <c r="A25" s="79"/>
      <c r="B25" s="70" t="s">
        <v>226</v>
      </c>
      <c r="C25" s="25" t="s">
        <v>539</v>
      </c>
      <c r="D25" s="51"/>
      <c r="E25" s="55"/>
      <c r="F25" s="55"/>
      <c r="G25" s="55"/>
      <c r="H25" s="55"/>
      <c r="I25" s="55"/>
      <c r="J25" s="55"/>
      <c r="K25" s="52"/>
    </row>
    <row r="26" spans="1:11" s="35" customFormat="1" ht="15.75" customHeight="1">
      <c r="A26" s="79"/>
      <c r="B26" s="71"/>
      <c r="C26" s="33" t="s">
        <v>540</v>
      </c>
      <c r="D26" s="27"/>
      <c r="E26" s="28" t="s">
        <v>541</v>
      </c>
      <c r="F26" s="51"/>
      <c r="G26" s="55"/>
      <c r="H26" s="72"/>
      <c r="I26" s="29" t="s">
        <v>538</v>
      </c>
      <c r="J26" s="55"/>
      <c r="K26" s="52"/>
    </row>
    <row r="27" spans="1:11" s="35" customFormat="1" ht="15.75" customHeight="1">
      <c r="A27" s="79"/>
      <c r="B27" s="70" t="s">
        <v>0</v>
      </c>
      <c r="C27" s="56"/>
      <c r="D27" s="57"/>
      <c r="E27" s="60" t="s">
        <v>229</v>
      </c>
      <c r="F27" s="61"/>
      <c r="G27" s="62"/>
      <c r="H27" s="63"/>
      <c r="I27" s="64"/>
      <c r="J27" s="23" t="s">
        <v>221</v>
      </c>
      <c r="K27" s="30"/>
    </row>
    <row r="28" spans="1:11" s="35" customFormat="1" ht="15.75" customHeight="1" thickBot="1">
      <c r="A28" s="80"/>
      <c r="B28" s="81"/>
      <c r="C28" s="58"/>
      <c r="D28" s="59"/>
      <c r="E28" s="65" t="s">
        <v>536</v>
      </c>
      <c r="F28" s="66"/>
      <c r="G28" s="67" t="e">
        <f>VLOOKUP(研究組織!G27,リスト!$C$2:$D$310,2,FALSE)</f>
        <v>#N/A</v>
      </c>
      <c r="H28" s="68"/>
      <c r="I28" s="69"/>
      <c r="J28" s="31" t="s">
        <v>532</v>
      </c>
      <c r="K28" s="32"/>
    </row>
    <row r="29" spans="1:11" s="35" customFormat="1" ht="15.75" customHeight="1">
      <c r="A29" s="78">
        <v>3</v>
      </c>
      <c r="B29" s="21" t="s">
        <v>533</v>
      </c>
      <c r="C29" s="45"/>
      <c r="D29" s="46"/>
      <c r="E29" s="21" t="s">
        <v>227</v>
      </c>
      <c r="F29" s="21" t="s">
        <v>228</v>
      </c>
      <c r="G29" s="47" t="s">
        <v>543</v>
      </c>
      <c r="H29" s="48"/>
      <c r="I29" s="37"/>
      <c r="J29" s="38"/>
      <c r="K29" s="39"/>
    </row>
    <row r="30" spans="1:11" s="35" customFormat="1" ht="15.75" customHeight="1">
      <c r="A30" s="79"/>
      <c r="B30" s="33" t="s">
        <v>224</v>
      </c>
      <c r="C30" s="43"/>
      <c r="D30" s="44"/>
      <c r="E30" s="22"/>
      <c r="F30" s="22"/>
      <c r="G30" s="49"/>
      <c r="H30" s="50"/>
      <c r="I30" s="40"/>
      <c r="J30" s="41"/>
      <c r="K30" s="42"/>
    </row>
    <row r="31" spans="1:11" s="35" customFormat="1" ht="15.75" customHeight="1">
      <c r="A31" s="79"/>
      <c r="B31" s="23" t="s">
        <v>225</v>
      </c>
      <c r="C31" s="51"/>
      <c r="D31" s="72"/>
      <c r="E31" s="24" t="s">
        <v>542</v>
      </c>
      <c r="F31" s="51"/>
      <c r="G31" s="55"/>
      <c r="H31" s="72"/>
      <c r="I31" s="23" t="s">
        <v>222</v>
      </c>
      <c r="J31" s="51"/>
      <c r="K31" s="52"/>
    </row>
    <row r="32" spans="1:11" s="35" customFormat="1" ht="15.75" customHeight="1">
      <c r="A32" s="79"/>
      <c r="B32" s="70" t="s">
        <v>223</v>
      </c>
      <c r="C32" s="25" t="s">
        <v>539</v>
      </c>
      <c r="D32" s="51"/>
      <c r="E32" s="55"/>
      <c r="F32" s="55"/>
      <c r="G32" s="55"/>
      <c r="H32" s="55"/>
      <c r="I32" s="53" t="s">
        <v>544</v>
      </c>
      <c r="J32" s="54"/>
      <c r="K32" s="26"/>
    </row>
    <row r="33" spans="1:11" s="35" customFormat="1" ht="15.75" customHeight="1">
      <c r="A33" s="79"/>
      <c r="B33" s="71"/>
      <c r="C33" s="33" t="s">
        <v>540</v>
      </c>
      <c r="D33" s="27"/>
      <c r="E33" s="28" t="s">
        <v>541</v>
      </c>
      <c r="F33" s="51"/>
      <c r="G33" s="55"/>
      <c r="H33" s="72"/>
      <c r="I33" s="29" t="s">
        <v>538</v>
      </c>
      <c r="J33" s="55"/>
      <c r="K33" s="52"/>
    </row>
    <row r="34" spans="1:11" s="35" customFormat="1" ht="15.75" customHeight="1">
      <c r="A34" s="79"/>
      <c r="B34" s="70" t="s">
        <v>226</v>
      </c>
      <c r="C34" s="25" t="s">
        <v>539</v>
      </c>
      <c r="D34" s="51"/>
      <c r="E34" s="55"/>
      <c r="F34" s="55"/>
      <c r="G34" s="55"/>
      <c r="H34" s="55"/>
      <c r="I34" s="55"/>
      <c r="J34" s="55"/>
      <c r="K34" s="52"/>
    </row>
    <row r="35" spans="1:11" s="35" customFormat="1" ht="15.75" customHeight="1">
      <c r="A35" s="79"/>
      <c r="B35" s="71"/>
      <c r="C35" s="33" t="s">
        <v>540</v>
      </c>
      <c r="D35" s="27"/>
      <c r="E35" s="28" t="s">
        <v>541</v>
      </c>
      <c r="F35" s="51"/>
      <c r="G35" s="55"/>
      <c r="H35" s="72"/>
      <c r="I35" s="29" t="s">
        <v>538</v>
      </c>
      <c r="J35" s="55"/>
      <c r="K35" s="52"/>
    </row>
    <row r="36" spans="1:11" s="35" customFormat="1" ht="15.75" customHeight="1">
      <c r="A36" s="79"/>
      <c r="B36" s="70" t="s">
        <v>0</v>
      </c>
      <c r="C36" s="56"/>
      <c r="D36" s="57"/>
      <c r="E36" s="60" t="s">
        <v>229</v>
      </c>
      <c r="F36" s="61"/>
      <c r="G36" s="62"/>
      <c r="H36" s="63"/>
      <c r="I36" s="64"/>
      <c r="J36" s="23" t="s">
        <v>221</v>
      </c>
      <c r="K36" s="30"/>
    </row>
    <row r="37" spans="1:11" s="35" customFormat="1" ht="15.75" customHeight="1" thickBot="1">
      <c r="A37" s="80"/>
      <c r="B37" s="81"/>
      <c r="C37" s="58"/>
      <c r="D37" s="59"/>
      <c r="E37" s="65" t="s">
        <v>536</v>
      </c>
      <c r="F37" s="66"/>
      <c r="G37" s="67" t="e">
        <f>VLOOKUP(研究組織!G36,リスト!$C$2:$D$310,2,FALSE)</f>
        <v>#N/A</v>
      </c>
      <c r="H37" s="68"/>
      <c r="I37" s="69"/>
      <c r="J37" s="31" t="s">
        <v>532</v>
      </c>
      <c r="K37" s="32"/>
    </row>
    <row r="38" spans="1:11" s="35" customFormat="1" ht="15.75" customHeight="1">
      <c r="A38" s="78">
        <v>4</v>
      </c>
      <c r="B38" s="21" t="s">
        <v>533</v>
      </c>
      <c r="C38" s="45"/>
      <c r="D38" s="46"/>
      <c r="E38" s="21" t="s">
        <v>227</v>
      </c>
      <c r="F38" s="21" t="s">
        <v>228</v>
      </c>
      <c r="G38" s="47" t="s">
        <v>543</v>
      </c>
      <c r="H38" s="48"/>
      <c r="I38" s="37"/>
      <c r="J38" s="38"/>
      <c r="K38" s="39"/>
    </row>
    <row r="39" spans="1:11" s="35" customFormat="1" ht="15.75" customHeight="1">
      <c r="A39" s="79"/>
      <c r="B39" s="33" t="s">
        <v>224</v>
      </c>
      <c r="C39" s="43"/>
      <c r="D39" s="44"/>
      <c r="E39" s="22"/>
      <c r="F39" s="22"/>
      <c r="G39" s="49"/>
      <c r="H39" s="50"/>
      <c r="I39" s="40"/>
      <c r="J39" s="41"/>
      <c r="K39" s="42"/>
    </row>
    <row r="40" spans="1:11" s="35" customFormat="1" ht="15.75" customHeight="1">
      <c r="A40" s="79"/>
      <c r="B40" s="23" t="s">
        <v>225</v>
      </c>
      <c r="C40" s="51"/>
      <c r="D40" s="72"/>
      <c r="E40" s="24" t="s">
        <v>542</v>
      </c>
      <c r="F40" s="51"/>
      <c r="G40" s="55"/>
      <c r="H40" s="72"/>
      <c r="I40" s="23" t="s">
        <v>222</v>
      </c>
      <c r="J40" s="51"/>
      <c r="K40" s="52"/>
    </row>
    <row r="41" spans="1:11" s="35" customFormat="1" ht="15.75" customHeight="1">
      <c r="A41" s="79"/>
      <c r="B41" s="70" t="s">
        <v>223</v>
      </c>
      <c r="C41" s="25" t="s">
        <v>539</v>
      </c>
      <c r="D41" s="51"/>
      <c r="E41" s="55"/>
      <c r="F41" s="55"/>
      <c r="G41" s="55"/>
      <c r="H41" s="55"/>
      <c r="I41" s="53" t="s">
        <v>544</v>
      </c>
      <c r="J41" s="54"/>
      <c r="K41" s="26"/>
    </row>
    <row r="42" spans="1:11" s="35" customFormat="1" ht="15.75" customHeight="1">
      <c r="A42" s="79"/>
      <c r="B42" s="71"/>
      <c r="C42" s="33" t="s">
        <v>540</v>
      </c>
      <c r="D42" s="27"/>
      <c r="E42" s="28" t="s">
        <v>541</v>
      </c>
      <c r="F42" s="51"/>
      <c r="G42" s="55"/>
      <c r="H42" s="72"/>
      <c r="I42" s="29" t="s">
        <v>538</v>
      </c>
      <c r="J42" s="55"/>
      <c r="K42" s="52"/>
    </row>
    <row r="43" spans="1:11" s="35" customFormat="1" ht="15.75" customHeight="1">
      <c r="A43" s="79"/>
      <c r="B43" s="70" t="s">
        <v>226</v>
      </c>
      <c r="C43" s="25" t="s">
        <v>539</v>
      </c>
      <c r="D43" s="51"/>
      <c r="E43" s="55"/>
      <c r="F43" s="55"/>
      <c r="G43" s="55"/>
      <c r="H43" s="55"/>
      <c r="I43" s="55"/>
      <c r="J43" s="55"/>
      <c r="K43" s="52"/>
    </row>
    <row r="44" spans="1:11" s="35" customFormat="1" ht="15.75" customHeight="1">
      <c r="A44" s="79"/>
      <c r="B44" s="71"/>
      <c r="C44" s="33" t="s">
        <v>540</v>
      </c>
      <c r="D44" s="27"/>
      <c r="E44" s="28" t="s">
        <v>541</v>
      </c>
      <c r="F44" s="51"/>
      <c r="G44" s="55"/>
      <c r="H44" s="72"/>
      <c r="I44" s="29" t="s">
        <v>538</v>
      </c>
      <c r="J44" s="55"/>
      <c r="K44" s="52"/>
    </row>
    <row r="45" spans="1:11" s="35" customFormat="1" ht="15.75" customHeight="1">
      <c r="A45" s="79"/>
      <c r="B45" s="70" t="s">
        <v>0</v>
      </c>
      <c r="C45" s="56"/>
      <c r="D45" s="57"/>
      <c r="E45" s="60" t="s">
        <v>229</v>
      </c>
      <c r="F45" s="61"/>
      <c r="G45" s="62"/>
      <c r="H45" s="63"/>
      <c r="I45" s="64"/>
      <c r="J45" s="23" t="s">
        <v>221</v>
      </c>
      <c r="K45" s="30"/>
    </row>
    <row r="46" spans="1:11" s="35" customFormat="1" ht="15.75" customHeight="1" thickBot="1">
      <c r="A46" s="80"/>
      <c r="B46" s="81"/>
      <c r="C46" s="58"/>
      <c r="D46" s="59"/>
      <c r="E46" s="65" t="s">
        <v>536</v>
      </c>
      <c r="F46" s="66"/>
      <c r="G46" s="67" t="e">
        <f>VLOOKUP(研究組織!G45,リスト!$C$2:$D$310,2,FALSE)</f>
        <v>#N/A</v>
      </c>
      <c r="H46" s="68"/>
      <c r="I46" s="69"/>
      <c r="J46" s="31" t="s">
        <v>532</v>
      </c>
      <c r="K46" s="32"/>
    </row>
    <row r="47" spans="1:11" s="35" customFormat="1" ht="15.75" customHeight="1">
      <c r="A47" s="78">
        <v>5</v>
      </c>
      <c r="B47" s="21" t="s">
        <v>533</v>
      </c>
      <c r="C47" s="45"/>
      <c r="D47" s="46"/>
      <c r="E47" s="21" t="s">
        <v>227</v>
      </c>
      <c r="F47" s="21" t="s">
        <v>228</v>
      </c>
      <c r="G47" s="47" t="s">
        <v>543</v>
      </c>
      <c r="H47" s="48"/>
      <c r="I47" s="37"/>
      <c r="J47" s="38"/>
      <c r="K47" s="39"/>
    </row>
    <row r="48" spans="1:11" s="35" customFormat="1" ht="15.75" customHeight="1">
      <c r="A48" s="79"/>
      <c r="B48" s="33" t="s">
        <v>224</v>
      </c>
      <c r="C48" s="43"/>
      <c r="D48" s="44"/>
      <c r="E48" s="22"/>
      <c r="F48" s="22"/>
      <c r="G48" s="49"/>
      <c r="H48" s="50"/>
      <c r="I48" s="40"/>
      <c r="J48" s="41"/>
      <c r="K48" s="42"/>
    </row>
    <row r="49" spans="1:11" s="35" customFormat="1" ht="15.75" customHeight="1">
      <c r="A49" s="79"/>
      <c r="B49" s="23" t="s">
        <v>225</v>
      </c>
      <c r="C49" s="51"/>
      <c r="D49" s="72"/>
      <c r="E49" s="24" t="s">
        <v>542</v>
      </c>
      <c r="F49" s="51"/>
      <c r="G49" s="55"/>
      <c r="H49" s="72"/>
      <c r="I49" s="23" t="s">
        <v>222</v>
      </c>
      <c r="J49" s="51"/>
      <c r="K49" s="52"/>
    </row>
    <row r="50" spans="1:11" s="35" customFormat="1" ht="15.75" customHeight="1">
      <c r="A50" s="79"/>
      <c r="B50" s="70" t="s">
        <v>223</v>
      </c>
      <c r="C50" s="25" t="s">
        <v>539</v>
      </c>
      <c r="D50" s="51"/>
      <c r="E50" s="55"/>
      <c r="F50" s="55"/>
      <c r="G50" s="55"/>
      <c r="H50" s="55"/>
      <c r="I50" s="53" t="s">
        <v>544</v>
      </c>
      <c r="J50" s="54"/>
      <c r="K50" s="26"/>
    </row>
    <row r="51" spans="1:11" s="35" customFormat="1" ht="15.75" customHeight="1">
      <c r="A51" s="79"/>
      <c r="B51" s="71"/>
      <c r="C51" s="33" t="s">
        <v>540</v>
      </c>
      <c r="D51" s="27"/>
      <c r="E51" s="28" t="s">
        <v>541</v>
      </c>
      <c r="F51" s="51"/>
      <c r="G51" s="55"/>
      <c r="H51" s="72"/>
      <c r="I51" s="29" t="s">
        <v>538</v>
      </c>
      <c r="J51" s="55"/>
      <c r="K51" s="52"/>
    </row>
    <row r="52" spans="1:11" s="35" customFormat="1" ht="15.75" customHeight="1">
      <c r="A52" s="79"/>
      <c r="B52" s="70" t="s">
        <v>226</v>
      </c>
      <c r="C52" s="25" t="s">
        <v>539</v>
      </c>
      <c r="D52" s="51"/>
      <c r="E52" s="55"/>
      <c r="F52" s="55"/>
      <c r="G52" s="55"/>
      <c r="H52" s="55"/>
      <c r="I52" s="55"/>
      <c r="J52" s="55"/>
      <c r="K52" s="52"/>
    </row>
    <row r="53" spans="1:11" s="35" customFormat="1" ht="15.75" customHeight="1">
      <c r="A53" s="79"/>
      <c r="B53" s="71"/>
      <c r="C53" s="33" t="s">
        <v>540</v>
      </c>
      <c r="D53" s="27"/>
      <c r="E53" s="28" t="s">
        <v>541</v>
      </c>
      <c r="F53" s="51"/>
      <c r="G53" s="55"/>
      <c r="H53" s="72"/>
      <c r="I53" s="29" t="s">
        <v>538</v>
      </c>
      <c r="J53" s="55"/>
      <c r="K53" s="52"/>
    </row>
    <row r="54" spans="1:11" s="35" customFormat="1" ht="15.75" customHeight="1">
      <c r="A54" s="79"/>
      <c r="B54" s="70" t="s">
        <v>0</v>
      </c>
      <c r="C54" s="56"/>
      <c r="D54" s="57"/>
      <c r="E54" s="60" t="s">
        <v>229</v>
      </c>
      <c r="F54" s="61"/>
      <c r="G54" s="62"/>
      <c r="H54" s="63"/>
      <c r="I54" s="64"/>
      <c r="J54" s="23" t="s">
        <v>221</v>
      </c>
      <c r="K54" s="30"/>
    </row>
    <row r="55" spans="1:11" s="35" customFormat="1" ht="15.75" customHeight="1" thickBot="1">
      <c r="A55" s="80"/>
      <c r="B55" s="81"/>
      <c r="C55" s="58"/>
      <c r="D55" s="59"/>
      <c r="E55" s="65" t="s">
        <v>536</v>
      </c>
      <c r="F55" s="66"/>
      <c r="G55" s="67" t="e">
        <f>VLOOKUP(研究組織!G54,リスト!$C$2:$D$310,2,FALSE)</f>
        <v>#N/A</v>
      </c>
      <c r="H55" s="68"/>
      <c r="I55" s="69"/>
      <c r="J55" s="31" t="s">
        <v>532</v>
      </c>
      <c r="K55" s="32"/>
    </row>
    <row r="56" spans="1:11" s="35" customFormat="1" ht="15.75" customHeight="1">
      <c r="A56" s="78">
        <v>6</v>
      </c>
      <c r="B56" s="21" t="s">
        <v>533</v>
      </c>
      <c r="C56" s="45"/>
      <c r="D56" s="46"/>
      <c r="E56" s="21" t="s">
        <v>227</v>
      </c>
      <c r="F56" s="21" t="s">
        <v>228</v>
      </c>
      <c r="G56" s="47" t="s">
        <v>543</v>
      </c>
      <c r="H56" s="48"/>
      <c r="I56" s="37"/>
      <c r="J56" s="38"/>
      <c r="K56" s="39"/>
    </row>
    <row r="57" spans="1:11" s="35" customFormat="1" ht="15.75" customHeight="1">
      <c r="A57" s="79"/>
      <c r="B57" s="33" t="s">
        <v>224</v>
      </c>
      <c r="C57" s="43"/>
      <c r="D57" s="44"/>
      <c r="E57" s="22"/>
      <c r="F57" s="22"/>
      <c r="G57" s="49"/>
      <c r="H57" s="50"/>
      <c r="I57" s="40"/>
      <c r="J57" s="41"/>
      <c r="K57" s="42"/>
    </row>
    <row r="58" spans="1:11" s="35" customFormat="1" ht="15.75" customHeight="1">
      <c r="A58" s="79"/>
      <c r="B58" s="23" t="s">
        <v>225</v>
      </c>
      <c r="C58" s="51"/>
      <c r="D58" s="72"/>
      <c r="E58" s="24" t="s">
        <v>542</v>
      </c>
      <c r="F58" s="51"/>
      <c r="G58" s="55"/>
      <c r="H58" s="72"/>
      <c r="I58" s="23" t="s">
        <v>222</v>
      </c>
      <c r="J58" s="51"/>
      <c r="K58" s="52"/>
    </row>
    <row r="59" spans="1:11" s="35" customFormat="1" ht="15.75" customHeight="1">
      <c r="A59" s="79"/>
      <c r="B59" s="70" t="s">
        <v>223</v>
      </c>
      <c r="C59" s="25" t="s">
        <v>539</v>
      </c>
      <c r="D59" s="51"/>
      <c r="E59" s="55"/>
      <c r="F59" s="55"/>
      <c r="G59" s="55"/>
      <c r="H59" s="55"/>
      <c r="I59" s="53" t="s">
        <v>544</v>
      </c>
      <c r="J59" s="54"/>
      <c r="K59" s="26"/>
    </row>
    <row r="60" spans="1:11" s="35" customFormat="1" ht="15.75" customHeight="1">
      <c r="A60" s="79"/>
      <c r="B60" s="71"/>
      <c r="C60" s="33" t="s">
        <v>540</v>
      </c>
      <c r="D60" s="27"/>
      <c r="E60" s="28" t="s">
        <v>541</v>
      </c>
      <c r="F60" s="51"/>
      <c r="G60" s="55"/>
      <c r="H60" s="72"/>
      <c r="I60" s="29" t="s">
        <v>538</v>
      </c>
      <c r="J60" s="55"/>
      <c r="K60" s="52"/>
    </row>
    <row r="61" spans="1:11" s="35" customFormat="1" ht="15.75" customHeight="1">
      <c r="A61" s="79"/>
      <c r="B61" s="70" t="s">
        <v>226</v>
      </c>
      <c r="C61" s="25" t="s">
        <v>539</v>
      </c>
      <c r="D61" s="51"/>
      <c r="E61" s="55"/>
      <c r="F61" s="55"/>
      <c r="G61" s="55"/>
      <c r="H61" s="55"/>
      <c r="I61" s="55"/>
      <c r="J61" s="55"/>
      <c r="K61" s="52"/>
    </row>
    <row r="62" spans="1:11" s="35" customFormat="1" ht="15.75" customHeight="1">
      <c r="A62" s="79"/>
      <c r="B62" s="71"/>
      <c r="C62" s="33" t="s">
        <v>540</v>
      </c>
      <c r="D62" s="27"/>
      <c r="E62" s="28" t="s">
        <v>541</v>
      </c>
      <c r="F62" s="51"/>
      <c r="G62" s="55"/>
      <c r="H62" s="72"/>
      <c r="I62" s="29" t="s">
        <v>538</v>
      </c>
      <c r="J62" s="55"/>
      <c r="K62" s="52"/>
    </row>
    <row r="63" spans="1:11" s="35" customFormat="1" ht="15.75" customHeight="1">
      <c r="A63" s="79"/>
      <c r="B63" s="70" t="s">
        <v>0</v>
      </c>
      <c r="C63" s="56"/>
      <c r="D63" s="57"/>
      <c r="E63" s="60" t="s">
        <v>229</v>
      </c>
      <c r="F63" s="61"/>
      <c r="G63" s="62"/>
      <c r="H63" s="63"/>
      <c r="I63" s="64"/>
      <c r="J63" s="23" t="s">
        <v>221</v>
      </c>
      <c r="K63" s="30"/>
    </row>
    <row r="64" spans="1:11" s="35" customFormat="1" ht="15.75" customHeight="1" thickBot="1">
      <c r="A64" s="80"/>
      <c r="B64" s="81"/>
      <c r="C64" s="58"/>
      <c r="D64" s="59"/>
      <c r="E64" s="65" t="s">
        <v>536</v>
      </c>
      <c r="F64" s="66"/>
      <c r="G64" s="67" t="e">
        <f>VLOOKUP(研究組織!G63,リスト!$C$2:$D$310,2,FALSE)</f>
        <v>#N/A</v>
      </c>
      <c r="H64" s="68"/>
      <c r="I64" s="69"/>
      <c r="J64" s="31" t="s">
        <v>532</v>
      </c>
      <c r="K64" s="32"/>
    </row>
    <row r="65" spans="1:11" s="35" customFormat="1" ht="15.75" customHeight="1">
      <c r="A65" s="78">
        <v>7</v>
      </c>
      <c r="B65" s="21" t="s">
        <v>533</v>
      </c>
      <c r="C65" s="45"/>
      <c r="D65" s="46"/>
      <c r="E65" s="21" t="s">
        <v>227</v>
      </c>
      <c r="F65" s="21" t="s">
        <v>228</v>
      </c>
      <c r="G65" s="47" t="s">
        <v>543</v>
      </c>
      <c r="H65" s="48"/>
      <c r="I65" s="37"/>
      <c r="J65" s="38"/>
      <c r="K65" s="39"/>
    </row>
    <row r="66" spans="1:11" s="35" customFormat="1" ht="15.75" customHeight="1">
      <c r="A66" s="79"/>
      <c r="B66" s="33" t="s">
        <v>224</v>
      </c>
      <c r="C66" s="43"/>
      <c r="D66" s="44"/>
      <c r="E66" s="22"/>
      <c r="F66" s="22"/>
      <c r="G66" s="49"/>
      <c r="H66" s="50"/>
      <c r="I66" s="40"/>
      <c r="J66" s="41"/>
      <c r="K66" s="42"/>
    </row>
    <row r="67" spans="1:11" s="35" customFormat="1" ht="15.75" customHeight="1">
      <c r="A67" s="79"/>
      <c r="B67" s="23" t="s">
        <v>225</v>
      </c>
      <c r="C67" s="51"/>
      <c r="D67" s="72"/>
      <c r="E67" s="24" t="s">
        <v>542</v>
      </c>
      <c r="F67" s="51"/>
      <c r="G67" s="55"/>
      <c r="H67" s="72"/>
      <c r="I67" s="23" t="s">
        <v>222</v>
      </c>
      <c r="J67" s="51"/>
      <c r="K67" s="52"/>
    </row>
    <row r="68" spans="1:11" s="35" customFormat="1" ht="15.75" customHeight="1">
      <c r="A68" s="79"/>
      <c r="B68" s="70" t="s">
        <v>223</v>
      </c>
      <c r="C68" s="25" t="s">
        <v>539</v>
      </c>
      <c r="D68" s="51"/>
      <c r="E68" s="55"/>
      <c r="F68" s="55"/>
      <c r="G68" s="55"/>
      <c r="H68" s="55"/>
      <c r="I68" s="53" t="s">
        <v>544</v>
      </c>
      <c r="J68" s="54"/>
      <c r="K68" s="26"/>
    </row>
    <row r="69" spans="1:11" s="35" customFormat="1" ht="15.75" customHeight="1">
      <c r="A69" s="79"/>
      <c r="B69" s="71"/>
      <c r="C69" s="33" t="s">
        <v>540</v>
      </c>
      <c r="D69" s="27"/>
      <c r="E69" s="28" t="s">
        <v>541</v>
      </c>
      <c r="F69" s="51"/>
      <c r="G69" s="55"/>
      <c r="H69" s="72"/>
      <c r="I69" s="29" t="s">
        <v>538</v>
      </c>
      <c r="J69" s="55"/>
      <c r="K69" s="52"/>
    </row>
    <row r="70" spans="1:11" s="35" customFormat="1" ht="15.75" customHeight="1">
      <c r="A70" s="79"/>
      <c r="B70" s="70" t="s">
        <v>226</v>
      </c>
      <c r="C70" s="25" t="s">
        <v>539</v>
      </c>
      <c r="D70" s="51"/>
      <c r="E70" s="55"/>
      <c r="F70" s="55"/>
      <c r="G70" s="55"/>
      <c r="H70" s="55"/>
      <c r="I70" s="55"/>
      <c r="J70" s="55"/>
      <c r="K70" s="52"/>
    </row>
    <row r="71" spans="1:11" s="35" customFormat="1" ht="15.75" customHeight="1">
      <c r="A71" s="79"/>
      <c r="B71" s="71"/>
      <c r="C71" s="33" t="s">
        <v>540</v>
      </c>
      <c r="D71" s="27"/>
      <c r="E71" s="28" t="s">
        <v>541</v>
      </c>
      <c r="F71" s="51"/>
      <c r="G71" s="55"/>
      <c r="H71" s="72"/>
      <c r="I71" s="29" t="s">
        <v>538</v>
      </c>
      <c r="J71" s="55"/>
      <c r="K71" s="52"/>
    </row>
    <row r="72" spans="1:11" s="35" customFormat="1" ht="15.75" customHeight="1">
      <c r="A72" s="79"/>
      <c r="B72" s="70" t="s">
        <v>0</v>
      </c>
      <c r="C72" s="56"/>
      <c r="D72" s="57"/>
      <c r="E72" s="60" t="s">
        <v>229</v>
      </c>
      <c r="F72" s="61"/>
      <c r="G72" s="62"/>
      <c r="H72" s="63"/>
      <c r="I72" s="64"/>
      <c r="J72" s="23" t="s">
        <v>221</v>
      </c>
      <c r="K72" s="30"/>
    </row>
    <row r="73" spans="1:11" s="35" customFormat="1" ht="15.75" customHeight="1" thickBot="1">
      <c r="A73" s="80"/>
      <c r="B73" s="81"/>
      <c r="C73" s="58"/>
      <c r="D73" s="59"/>
      <c r="E73" s="65" t="s">
        <v>536</v>
      </c>
      <c r="F73" s="66"/>
      <c r="G73" s="67" t="e">
        <f>VLOOKUP(研究組織!G72,リスト!$C$2:$D$310,2,FALSE)</f>
        <v>#N/A</v>
      </c>
      <c r="H73" s="68"/>
      <c r="I73" s="69"/>
      <c r="J73" s="31" t="s">
        <v>532</v>
      </c>
      <c r="K73" s="32"/>
    </row>
    <row r="74" spans="1:11" s="35" customFormat="1" ht="15.75" customHeight="1">
      <c r="A74" s="78">
        <v>8</v>
      </c>
      <c r="B74" s="21" t="s">
        <v>533</v>
      </c>
      <c r="C74" s="45"/>
      <c r="D74" s="46"/>
      <c r="E74" s="21" t="s">
        <v>227</v>
      </c>
      <c r="F74" s="21" t="s">
        <v>228</v>
      </c>
      <c r="G74" s="47" t="s">
        <v>543</v>
      </c>
      <c r="H74" s="48"/>
      <c r="I74" s="37"/>
      <c r="J74" s="38"/>
      <c r="K74" s="39"/>
    </row>
    <row r="75" spans="1:11" s="35" customFormat="1" ht="15.75" customHeight="1">
      <c r="A75" s="79"/>
      <c r="B75" s="33" t="s">
        <v>224</v>
      </c>
      <c r="C75" s="43"/>
      <c r="D75" s="44"/>
      <c r="E75" s="22"/>
      <c r="F75" s="22"/>
      <c r="G75" s="49"/>
      <c r="H75" s="50"/>
      <c r="I75" s="40"/>
      <c r="J75" s="41"/>
      <c r="K75" s="42"/>
    </row>
    <row r="76" spans="1:11" s="35" customFormat="1" ht="15.75" customHeight="1">
      <c r="A76" s="79"/>
      <c r="B76" s="23" t="s">
        <v>225</v>
      </c>
      <c r="C76" s="51"/>
      <c r="D76" s="72"/>
      <c r="E76" s="24" t="s">
        <v>542</v>
      </c>
      <c r="F76" s="51"/>
      <c r="G76" s="55"/>
      <c r="H76" s="72"/>
      <c r="I76" s="23" t="s">
        <v>222</v>
      </c>
      <c r="J76" s="51"/>
      <c r="K76" s="52"/>
    </row>
    <row r="77" spans="1:11" s="35" customFormat="1" ht="15.75" customHeight="1">
      <c r="A77" s="79"/>
      <c r="B77" s="70" t="s">
        <v>223</v>
      </c>
      <c r="C77" s="25" t="s">
        <v>539</v>
      </c>
      <c r="D77" s="51"/>
      <c r="E77" s="55"/>
      <c r="F77" s="55"/>
      <c r="G77" s="55"/>
      <c r="H77" s="55"/>
      <c r="I77" s="53" t="s">
        <v>544</v>
      </c>
      <c r="J77" s="54"/>
      <c r="K77" s="26"/>
    </row>
    <row r="78" spans="1:11" s="35" customFormat="1" ht="15.75" customHeight="1">
      <c r="A78" s="79"/>
      <c r="B78" s="71"/>
      <c r="C78" s="33" t="s">
        <v>540</v>
      </c>
      <c r="D78" s="27"/>
      <c r="E78" s="28" t="s">
        <v>541</v>
      </c>
      <c r="F78" s="51"/>
      <c r="G78" s="55"/>
      <c r="H78" s="72"/>
      <c r="I78" s="29" t="s">
        <v>538</v>
      </c>
      <c r="J78" s="55"/>
      <c r="K78" s="52"/>
    </row>
    <row r="79" spans="1:11" s="35" customFormat="1" ht="15.75" customHeight="1">
      <c r="A79" s="79"/>
      <c r="B79" s="70" t="s">
        <v>226</v>
      </c>
      <c r="C79" s="25" t="s">
        <v>539</v>
      </c>
      <c r="D79" s="51"/>
      <c r="E79" s="55"/>
      <c r="F79" s="55"/>
      <c r="G79" s="55"/>
      <c r="H79" s="55"/>
      <c r="I79" s="55"/>
      <c r="J79" s="55"/>
      <c r="K79" s="52"/>
    </row>
    <row r="80" spans="1:11" s="35" customFormat="1" ht="15.75" customHeight="1">
      <c r="A80" s="79"/>
      <c r="B80" s="71"/>
      <c r="C80" s="33" t="s">
        <v>540</v>
      </c>
      <c r="D80" s="27"/>
      <c r="E80" s="28" t="s">
        <v>541</v>
      </c>
      <c r="F80" s="51"/>
      <c r="G80" s="55"/>
      <c r="H80" s="72"/>
      <c r="I80" s="29" t="s">
        <v>538</v>
      </c>
      <c r="J80" s="55"/>
      <c r="K80" s="52"/>
    </row>
    <row r="81" spans="1:11" s="35" customFormat="1" ht="15.75" customHeight="1">
      <c r="A81" s="79"/>
      <c r="B81" s="70" t="s">
        <v>0</v>
      </c>
      <c r="C81" s="56"/>
      <c r="D81" s="57"/>
      <c r="E81" s="60" t="s">
        <v>229</v>
      </c>
      <c r="F81" s="61"/>
      <c r="G81" s="62"/>
      <c r="H81" s="63"/>
      <c r="I81" s="64"/>
      <c r="J81" s="23" t="s">
        <v>221</v>
      </c>
      <c r="K81" s="30"/>
    </row>
    <row r="82" spans="1:11" s="35" customFormat="1" ht="15.75" customHeight="1" thickBot="1">
      <c r="A82" s="80"/>
      <c r="B82" s="81"/>
      <c r="C82" s="58"/>
      <c r="D82" s="59"/>
      <c r="E82" s="65" t="s">
        <v>536</v>
      </c>
      <c r="F82" s="66"/>
      <c r="G82" s="67" t="e">
        <f>VLOOKUP(研究組織!G81,リスト!$C$2:$D$310,2,FALSE)</f>
        <v>#N/A</v>
      </c>
      <c r="H82" s="68"/>
      <c r="I82" s="69"/>
      <c r="J82" s="31" t="s">
        <v>532</v>
      </c>
      <c r="K82" s="32"/>
    </row>
    <row r="83" spans="1:11" s="35" customFormat="1" ht="15.75" customHeight="1">
      <c r="A83" s="78">
        <v>9</v>
      </c>
      <c r="B83" s="21" t="s">
        <v>533</v>
      </c>
      <c r="C83" s="45"/>
      <c r="D83" s="46"/>
      <c r="E83" s="21" t="s">
        <v>227</v>
      </c>
      <c r="F83" s="21" t="s">
        <v>228</v>
      </c>
      <c r="G83" s="47" t="s">
        <v>543</v>
      </c>
      <c r="H83" s="48"/>
      <c r="I83" s="37"/>
      <c r="J83" s="38"/>
      <c r="K83" s="39"/>
    </row>
    <row r="84" spans="1:11" s="35" customFormat="1" ht="15.75" customHeight="1">
      <c r="A84" s="79"/>
      <c r="B84" s="33" t="s">
        <v>224</v>
      </c>
      <c r="C84" s="43"/>
      <c r="D84" s="44"/>
      <c r="E84" s="22"/>
      <c r="F84" s="22"/>
      <c r="G84" s="49"/>
      <c r="H84" s="50"/>
      <c r="I84" s="40"/>
      <c r="J84" s="41"/>
      <c r="K84" s="42"/>
    </row>
    <row r="85" spans="1:11" s="35" customFormat="1" ht="15.75" customHeight="1">
      <c r="A85" s="79"/>
      <c r="B85" s="23" t="s">
        <v>225</v>
      </c>
      <c r="C85" s="51"/>
      <c r="D85" s="72"/>
      <c r="E85" s="24" t="s">
        <v>542</v>
      </c>
      <c r="F85" s="51"/>
      <c r="G85" s="55"/>
      <c r="H85" s="72"/>
      <c r="I85" s="23" t="s">
        <v>222</v>
      </c>
      <c r="J85" s="51"/>
      <c r="K85" s="52"/>
    </row>
    <row r="86" spans="1:11" s="35" customFormat="1" ht="15.75" customHeight="1">
      <c r="A86" s="79"/>
      <c r="B86" s="70" t="s">
        <v>223</v>
      </c>
      <c r="C86" s="25" t="s">
        <v>539</v>
      </c>
      <c r="D86" s="51"/>
      <c r="E86" s="55"/>
      <c r="F86" s="55"/>
      <c r="G86" s="55"/>
      <c r="H86" s="55"/>
      <c r="I86" s="53" t="s">
        <v>544</v>
      </c>
      <c r="J86" s="54"/>
      <c r="K86" s="26"/>
    </row>
    <row r="87" spans="1:11" s="35" customFormat="1" ht="15.75" customHeight="1">
      <c r="A87" s="79"/>
      <c r="B87" s="71"/>
      <c r="C87" s="33" t="s">
        <v>540</v>
      </c>
      <c r="D87" s="27"/>
      <c r="E87" s="28" t="s">
        <v>541</v>
      </c>
      <c r="F87" s="51"/>
      <c r="G87" s="55"/>
      <c r="H87" s="72"/>
      <c r="I87" s="29" t="s">
        <v>538</v>
      </c>
      <c r="J87" s="55"/>
      <c r="K87" s="52"/>
    </row>
    <row r="88" spans="1:11" s="35" customFormat="1" ht="15.75" customHeight="1">
      <c r="A88" s="79"/>
      <c r="B88" s="70" t="s">
        <v>226</v>
      </c>
      <c r="C88" s="25" t="s">
        <v>539</v>
      </c>
      <c r="D88" s="51"/>
      <c r="E88" s="55"/>
      <c r="F88" s="55"/>
      <c r="G88" s="55"/>
      <c r="H88" s="55"/>
      <c r="I88" s="55"/>
      <c r="J88" s="55"/>
      <c r="K88" s="52"/>
    </row>
    <row r="89" spans="1:11" s="35" customFormat="1" ht="15.75" customHeight="1">
      <c r="A89" s="79"/>
      <c r="B89" s="71"/>
      <c r="C89" s="33" t="s">
        <v>540</v>
      </c>
      <c r="D89" s="27"/>
      <c r="E89" s="28" t="s">
        <v>541</v>
      </c>
      <c r="F89" s="51"/>
      <c r="G89" s="55"/>
      <c r="H89" s="72"/>
      <c r="I89" s="29" t="s">
        <v>538</v>
      </c>
      <c r="J89" s="55"/>
      <c r="K89" s="52"/>
    </row>
    <row r="90" spans="1:11" s="35" customFormat="1" ht="15.75" customHeight="1">
      <c r="A90" s="79"/>
      <c r="B90" s="70" t="s">
        <v>0</v>
      </c>
      <c r="C90" s="56"/>
      <c r="D90" s="57"/>
      <c r="E90" s="60" t="s">
        <v>229</v>
      </c>
      <c r="F90" s="61"/>
      <c r="G90" s="62"/>
      <c r="H90" s="63"/>
      <c r="I90" s="64"/>
      <c r="J90" s="23" t="s">
        <v>221</v>
      </c>
      <c r="K90" s="30"/>
    </row>
    <row r="91" spans="1:11" s="35" customFormat="1" ht="15.75" customHeight="1" thickBot="1">
      <c r="A91" s="80"/>
      <c r="B91" s="81"/>
      <c r="C91" s="58"/>
      <c r="D91" s="59"/>
      <c r="E91" s="65" t="s">
        <v>536</v>
      </c>
      <c r="F91" s="66"/>
      <c r="G91" s="67" t="e">
        <f>VLOOKUP(研究組織!G90,リスト!$C$2:$D$310,2,FALSE)</f>
        <v>#N/A</v>
      </c>
      <c r="H91" s="68"/>
      <c r="I91" s="69"/>
      <c r="J91" s="31" t="s">
        <v>532</v>
      </c>
      <c r="K91" s="32"/>
    </row>
    <row r="92" spans="1:11" s="35" customFormat="1" ht="15.75" customHeight="1">
      <c r="A92" s="78">
        <v>10</v>
      </c>
      <c r="B92" s="21" t="s">
        <v>533</v>
      </c>
      <c r="C92" s="45"/>
      <c r="D92" s="46"/>
      <c r="E92" s="21" t="s">
        <v>227</v>
      </c>
      <c r="F92" s="21" t="s">
        <v>228</v>
      </c>
      <c r="G92" s="47" t="s">
        <v>543</v>
      </c>
      <c r="H92" s="48"/>
      <c r="I92" s="37"/>
      <c r="J92" s="38"/>
      <c r="K92" s="39"/>
    </row>
    <row r="93" spans="1:11" s="35" customFormat="1" ht="15.75" customHeight="1">
      <c r="A93" s="79"/>
      <c r="B93" s="33" t="s">
        <v>224</v>
      </c>
      <c r="C93" s="43"/>
      <c r="D93" s="44"/>
      <c r="E93" s="22"/>
      <c r="F93" s="22"/>
      <c r="G93" s="49"/>
      <c r="H93" s="50"/>
      <c r="I93" s="40"/>
      <c r="J93" s="41"/>
      <c r="K93" s="42"/>
    </row>
    <row r="94" spans="1:11" s="35" customFormat="1" ht="15.75" customHeight="1">
      <c r="A94" s="79"/>
      <c r="B94" s="23" t="s">
        <v>225</v>
      </c>
      <c r="C94" s="51"/>
      <c r="D94" s="72"/>
      <c r="E94" s="24" t="s">
        <v>542</v>
      </c>
      <c r="F94" s="51"/>
      <c r="G94" s="55"/>
      <c r="H94" s="72"/>
      <c r="I94" s="23" t="s">
        <v>222</v>
      </c>
      <c r="J94" s="51"/>
      <c r="K94" s="52"/>
    </row>
    <row r="95" spans="1:11" s="35" customFormat="1" ht="15.75" customHeight="1">
      <c r="A95" s="79"/>
      <c r="B95" s="70" t="s">
        <v>223</v>
      </c>
      <c r="C95" s="25" t="s">
        <v>539</v>
      </c>
      <c r="D95" s="51"/>
      <c r="E95" s="55"/>
      <c r="F95" s="55"/>
      <c r="G95" s="55"/>
      <c r="H95" s="55"/>
      <c r="I95" s="53" t="s">
        <v>544</v>
      </c>
      <c r="J95" s="54"/>
      <c r="K95" s="26"/>
    </row>
    <row r="96" spans="1:11" s="35" customFormat="1" ht="15.75" customHeight="1">
      <c r="A96" s="79"/>
      <c r="B96" s="71"/>
      <c r="C96" s="33" t="s">
        <v>540</v>
      </c>
      <c r="D96" s="27"/>
      <c r="E96" s="28" t="s">
        <v>541</v>
      </c>
      <c r="F96" s="51"/>
      <c r="G96" s="55"/>
      <c r="H96" s="72"/>
      <c r="I96" s="29" t="s">
        <v>538</v>
      </c>
      <c r="J96" s="55"/>
      <c r="K96" s="52"/>
    </row>
    <row r="97" spans="1:11" s="35" customFormat="1" ht="15.75" customHeight="1">
      <c r="A97" s="79"/>
      <c r="B97" s="70" t="s">
        <v>226</v>
      </c>
      <c r="C97" s="25" t="s">
        <v>539</v>
      </c>
      <c r="D97" s="51"/>
      <c r="E97" s="55"/>
      <c r="F97" s="55"/>
      <c r="G97" s="55"/>
      <c r="H97" s="55"/>
      <c r="I97" s="55"/>
      <c r="J97" s="55"/>
      <c r="K97" s="52"/>
    </row>
    <row r="98" spans="1:11" s="35" customFormat="1" ht="15.75" customHeight="1">
      <c r="A98" s="79"/>
      <c r="B98" s="71"/>
      <c r="C98" s="33" t="s">
        <v>540</v>
      </c>
      <c r="D98" s="27"/>
      <c r="E98" s="28" t="s">
        <v>541</v>
      </c>
      <c r="F98" s="51"/>
      <c r="G98" s="55"/>
      <c r="H98" s="72"/>
      <c r="I98" s="29" t="s">
        <v>538</v>
      </c>
      <c r="J98" s="55"/>
      <c r="K98" s="52"/>
    </row>
    <row r="99" spans="1:11" s="35" customFormat="1" ht="15.75" customHeight="1">
      <c r="A99" s="79"/>
      <c r="B99" s="70" t="s">
        <v>0</v>
      </c>
      <c r="C99" s="56"/>
      <c r="D99" s="57"/>
      <c r="E99" s="60" t="s">
        <v>229</v>
      </c>
      <c r="F99" s="61"/>
      <c r="G99" s="62"/>
      <c r="H99" s="63"/>
      <c r="I99" s="64"/>
      <c r="J99" s="23" t="s">
        <v>221</v>
      </c>
      <c r="K99" s="30"/>
    </row>
    <row r="100" spans="1:11" s="35" customFormat="1" ht="15.75" customHeight="1" thickBot="1">
      <c r="A100" s="80"/>
      <c r="B100" s="81"/>
      <c r="C100" s="58"/>
      <c r="D100" s="59"/>
      <c r="E100" s="65" t="s">
        <v>536</v>
      </c>
      <c r="F100" s="66"/>
      <c r="G100" s="67" t="e">
        <f>VLOOKUP(研究組織!G99,リスト!$C$2:$D$310,2,FALSE)</f>
        <v>#N/A</v>
      </c>
      <c r="H100" s="68"/>
      <c r="I100" s="69"/>
      <c r="J100" s="31" t="s">
        <v>532</v>
      </c>
      <c r="K100" s="32"/>
    </row>
    <row r="101" spans="1:11" s="35" customFormat="1" ht="15.75" customHeight="1">
      <c r="A101" s="78">
        <v>11</v>
      </c>
      <c r="B101" s="21" t="s">
        <v>533</v>
      </c>
      <c r="C101" s="45"/>
      <c r="D101" s="46"/>
      <c r="E101" s="21" t="s">
        <v>227</v>
      </c>
      <c r="F101" s="21" t="s">
        <v>228</v>
      </c>
      <c r="G101" s="47" t="s">
        <v>543</v>
      </c>
      <c r="H101" s="48"/>
      <c r="I101" s="37"/>
      <c r="J101" s="38"/>
      <c r="K101" s="39"/>
    </row>
    <row r="102" spans="1:11" s="35" customFormat="1" ht="15.75" customHeight="1">
      <c r="A102" s="79"/>
      <c r="B102" s="33" t="s">
        <v>224</v>
      </c>
      <c r="C102" s="43"/>
      <c r="D102" s="44"/>
      <c r="E102" s="22"/>
      <c r="F102" s="22"/>
      <c r="G102" s="49"/>
      <c r="H102" s="50"/>
      <c r="I102" s="40"/>
      <c r="J102" s="41"/>
      <c r="K102" s="42"/>
    </row>
    <row r="103" spans="1:11" s="35" customFormat="1" ht="15.75" customHeight="1">
      <c r="A103" s="79"/>
      <c r="B103" s="23" t="s">
        <v>225</v>
      </c>
      <c r="C103" s="51"/>
      <c r="D103" s="72"/>
      <c r="E103" s="24" t="s">
        <v>542</v>
      </c>
      <c r="F103" s="51"/>
      <c r="G103" s="55"/>
      <c r="H103" s="72"/>
      <c r="I103" s="23" t="s">
        <v>222</v>
      </c>
      <c r="J103" s="51"/>
      <c r="K103" s="52"/>
    </row>
    <row r="104" spans="1:11" s="35" customFormat="1" ht="15.75" customHeight="1">
      <c r="A104" s="79"/>
      <c r="B104" s="70" t="s">
        <v>223</v>
      </c>
      <c r="C104" s="25" t="s">
        <v>539</v>
      </c>
      <c r="D104" s="51"/>
      <c r="E104" s="55"/>
      <c r="F104" s="55"/>
      <c r="G104" s="55"/>
      <c r="H104" s="55"/>
      <c r="I104" s="53" t="s">
        <v>544</v>
      </c>
      <c r="J104" s="54"/>
      <c r="K104" s="26"/>
    </row>
    <row r="105" spans="1:11" s="35" customFormat="1" ht="15.75" customHeight="1">
      <c r="A105" s="79"/>
      <c r="B105" s="71"/>
      <c r="C105" s="33" t="s">
        <v>540</v>
      </c>
      <c r="D105" s="27"/>
      <c r="E105" s="28" t="s">
        <v>541</v>
      </c>
      <c r="F105" s="51"/>
      <c r="G105" s="55"/>
      <c r="H105" s="72"/>
      <c r="I105" s="29" t="s">
        <v>538</v>
      </c>
      <c r="J105" s="55"/>
      <c r="K105" s="52"/>
    </row>
    <row r="106" spans="1:11" s="35" customFormat="1" ht="15.75" customHeight="1">
      <c r="A106" s="79"/>
      <c r="B106" s="70" t="s">
        <v>226</v>
      </c>
      <c r="C106" s="25" t="s">
        <v>539</v>
      </c>
      <c r="D106" s="51"/>
      <c r="E106" s="55"/>
      <c r="F106" s="55"/>
      <c r="G106" s="55"/>
      <c r="H106" s="55"/>
      <c r="I106" s="55"/>
      <c r="J106" s="55"/>
      <c r="K106" s="52"/>
    </row>
    <row r="107" spans="1:11" s="35" customFormat="1" ht="15.75" customHeight="1">
      <c r="A107" s="79"/>
      <c r="B107" s="71"/>
      <c r="C107" s="33" t="s">
        <v>540</v>
      </c>
      <c r="D107" s="27"/>
      <c r="E107" s="28" t="s">
        <v>541</v>
      </c>
      <c r="F107" s="51"/>
      <c r="G107" s="55"/>
      <c r="H107" s="72"/>
      <c r="I107" s="29" t="s">
        <v>538</v>
      </c>
      <c r="J107" s="55"/>
      <c r="K107" s="52"/>
    </row>
    <row r="108" spans="1:11" s="35" customFormat="1" ht="15.75" customHeight="1">
      <c r="A108" s="79"/>
      <c r="B108" s="70" t="s">
        <v>0</v>
      </c>
      <c r="C108" s="56"/>
      <c r="D108" s="57"/>
      <c r="E108" s="60" t="s">
        <v>229</v>
      </c>
      <c r="F108" s="61"/>
      <c r="G108" s="62"/>
      <c r="H108" s="63"/>
      <c r="I108" s="64"/>
      <c r="J108" s="23" t="s">
        <v>221</v>
      </c>
      <c r="K108" s="30"/>
    </row>
    <row r="109" spans="1:11" s="35" customFormat="1" ht="15.75" customHeight="1" thickBot="1">
      <c r="A109" s="80"/>
      <c r="B109" s="81"/>
      <c r="C109" s="58"/>
      <c r="D109" s="59"/>
      <c r="E109" s="65" t="s">
        <v>536</v>
      </c>
      <c r="F109" s="66"/>
      <c r="G109" s="67" t="e">
        <f>VLOOKUP(研究組織!G108,リスト!$C$2:$D$310,2,FALSE)</f>
        <v>#N/A</v>
      </c>
      <c r="H109" s="68"/>
      <c r="I109" s="69"/>
      <c r="J109" s="31" t="s">
        <v>532</v>
      </c>
      <c r="K109" s="32"/>
    </row>
    <row r="110" spans="1:11" s="35" customFormat="1" ht="15.75" customHeight="1">
      <c r="A110" s="78">
        <v>12</v>
      </c>
      <c r="B110" s="21" t="s">
        <v>533</v>
      </c>
      <c r="C110" s="45"/>
      <c r="D110" s="46"/>
      <c r="E110" s="21" t="s">
        <v>227</v>
      </c>
      <c r="F110" s="21" t="s">
        <v>228</v>
      </c>
      <c r="G110" s="47" t="s">
        <v>543</v>
      </c>
      <c r="H110" s="48"/>
      <c r="I110" s="37"/>
      <c r="J110" s="38"/>
      <c r="K110" s="39"/>
    </row>
    <row r="111" spans="1:11" s="35" customFormat="1" ht="15.75" customHeight="1">
      <c r="A111" s="79"/>
      <c r="B111" s="33" t="s">
        <v>224</v>
      </c>
      <c r="C111" s="43"/>
      <c r="D111" s="44"/>
      <c r="E111" s="22"/>
      <c r="F111" s="22"/>
      <c r="G111" s="49"/>
      <c r="H111" s="50"/>
      <c r="I111" s="40"/>
      <c r="J111" s="41"/>
      <c r="K111" s="42"/>
    </row>
    <row r="112" spans="1:11" s="35" customFormat="1" ht="15.75" customHeight="1">
      <c r="A112" s="79"/>
      <c r="B112" s="23" t="s">
        <v>225</v>
      </c>
      <c r="C112" s="51"/>
      <c r="D112" s="72"/>
      <c r="E112" s="24" t="s">
        <v>542</v>
      </c>
      <c r="F112" s="51"/>
      <c r="G112" s="55"/>
      <c r="H112" s="72"/>
      <c r="I112" s="23" t="s">
        <v>222</v>
      </c>
      <c r="J112" s="51"/>
      <c r="K112" s="52"/>
    </row>
    <row r="113" spans="1:11" s="35" customFormat="1" ht="15.75" customHeight="1">
      <c r="A113" s="79"/>
      <c r="B113" s="70" t="s">
        <v>223</v>
      </c>
      <c r="C113" s="25" t="s">
        <v>539</v>
      </c>
      <c r="D113" s="51"/>
      <c r="E113" s="55"/>
      <c r="F113" s="55"/>
      <c r="G113" s="55"/>
      <c r="H113" s="55"/>
      <c r="I113" s="53" t="s">
        <v>544</v>
      </c>
      <c r="J113" s="54"/>
      <c r="K113" s="26"/>
    </row>
    <row r="114" spans="1:11" s="35" customFormat="1" ht="15.75" customHeight="1">
      <c r="A114" s="79"/>
      <c r="B114" s="71"/>
      <c r="C114" s="33" t="s">
        <v>540</v>
      </c>
      <c r="D114" s="27"/>
      <c r="E114" s="28" t="s">
        <v>541</v>
      </c>
      <c r="F114" s="51"/>
      <c r="G114" s="55"/>
      <c r="H114" s="72"/>
      <c r="I114" s="29" t="s">
        <v>538</v>
      </c>
      <c r="J114" s="55"/>
      <c r="K114" s="52"/>
    </row>
    <row r="115" spans="1:11" s="35" customFormat="1" ht="15.75" customHeight="1">
      <c r="A115" s="79"/>
      <c r="B115" s="70" t="s">
        <v>226</v>
      </c>
      <c r="C115" s="25" t="s">
        <v>539</v>
      </c>
      <c r="D115" s="51"/>
      <c r="E115" s="55"/>
      <c r="F115" s="55"/>
      <c r="G115" s="55"/>
      <c r="H115" s="55"/>
      <c r="I115" s="55"/>
      <c r="J115" s="55"/>
      <c r="K115" s="52"/>
    </row>
    <row r="116" spans="1:11" s="35" customFormat="1" ht="15.75" customHeight="1">
      <c r="A116" s="79"/>
      <c r="B116" s="71"/>
      <c r="C116" s="33" t="s">
        <v>540</v>
      </c>
      <c r="D116" s="27"/>
      <c r="E116" s="28" t="s">
        <v>541</v>
      </c>
      <c r="F116" s="51"/>
      <c r="G116" s="55"/>
      <c r="H116" s="72"/>
      <c r="I116" s="29" t="s">
        <v>538</v>
      </c>
      <c r="J116" s="55"/>
      <c r="K116" s="52"/>
    </row>
    <row r="117" spans="1:11" s="35" customFormat="1" ht="15.75" customHeight="1">
      <c r="A117" s="79"/>
      <c r="B117" s="70" t="s">
        <v>0</v>
      </c>
      <c r="C117" s="56"/>
      <c r="D117" s="57"/>
      <c r="E117" s="60" t="s">
        <v>229</v>
      </c>
      <c r="F117" s="61"/>
      <c r="G117" s="62"/>
      <c r="H117" s="63"/>
      <c r="I117" s="64"/>
      <c r="J117" s="23" t="s">
        <v>221</v>
      </c>
      <c r="K117" s="30"/>
    </row>
    <row r="118" spans="1:11" s="35" customFormat="1" ht="15.75" customHeight="1" thickBot="1">
      <c r="A118" s="80"/>
      <c r="B118" s="81"/>
      <c r="C118" s="58"/>
      <c r="D118" s="59"/>
      <c r="E118" s="65" t="s">
        <v>536</v>
      </c>
      <c r="F118" s="66"/>
      <c r="G118" s="67" t="e">
        <f>VLOOKUP(研究組織!G117,リスト!$C$2:$D$310,2,FALSE)</f>
        <v>#N/A</v>
      </c>
      <c r="H118" s="68"/>
      <c r="I118" s="69"/>
      <c r="J118" s="31" t="s">
        <v>532</v>
      </c>
      <c r="K118" s="32"/>
    </row>
    <row r="119" spans="1:11" s="35" customFormat="1" ht="15.75" customHeight="1">
      <c r="A119" s="78">
        <v>13</v>
      </c>
      <c r="B119" s="21" t="s">
        <v>533</v>
      </c>
      <c r="C119" s="45"/>
      <c r="D119" s="46"/>
      <c r="E119" s="21" t="s">
        <v>227</v>
      </c>
      <c r="F119" s="21" t="s">
        <v>228</v>
      </c>
      <c r="G119" s="47" t="s">
        <v>543</v>
      </c>
      <c r="H119" s="48"/>
      <c r="I119" s="37"/>
      <c r="J119" s="38"/>
      <c r="K119" s="39"/>
    </row>
    <row r="120" spans="1:11" s="35" customFormat="1" ht="15.75" customHeight="1">
      <c r="A120" s="79"/>
      <c r="B120" s="33" t="s">
        <v>224</v>
      </c>
      <c r="C120" s="43"/>
      <c r="D120" s="44"/>
      <c r="E120" s="22"/>
      <c r="F120" s="22"/>
      <c r="G120" s="49"/>
      <c r="H120" s="50"/>
      <c r="I120" s="40"/>
      <c r="J120" s="41"/>
      <c r="K120" s="42"/>
    </row>
    <row r="121" spans="1:11" s="35" customFormat="1" ht="15.75" customHeight="1">
      <c r="A121" s="79"/>
      <c r="B121" s="23" t="s">
        <v>225</v>
      </c>
      <c r="C121" s="51"/>
      <c r="D121" s="72"/>
      <c r="E121" s="24" t="s">
        <v>542</v>
      </c>
      <c r="F121" s="51"/>
      <c r="G121" s="55"/>
      <c r="H121" s="72"/>
      <c r="I121" s="23" t="s">
        <v>222</v>
      </c>
      <c r="J121" s="51"/>
      <c r="K121" s="52"/>
    </row>
    <row r="122" spans="1:11" s="35" customFormat="1" ht="15.75" customHeight="1">
      <c r="A122" s="79"/>
      <c r="B122" s="70" t="s">
        <v>223</v>
      </c>
      <c r="C122" s="25" t="s">
        <v>539</v>
      </c>
      <c r="D122" s="51"/>
      <c r="E122" s="55"/>
      <c r="F122" s="55"/>
      <c r="G122" s="55"/>
      <c r="H122" s="55"/>
      <c r="I122" s="53" t="s">
        <v>544</v>
      </c>
      <c r="J122" s="54"/>
      <c r="K122" s="26"/>
    </row>
    <row r="123" spans="1:11" s="35" customFormat="1" ht="15.75" customHeight="1">
      <c r="A123" s="79"/>
      <c r="B123" s="71"/>
      <c r="C123" s="33" t="s">
        <v>540</v>
      </c>
      <c r="D123" s="27"/>
      <c r="E123" s="28" t="s">
        <v>541</v>
      </c>
      <c r="F123" s="51"/>
      <c r="G123" s="55"/>
      <c r="H123" s="72"/>
      <c r="I123" s="29" t="s">
        <v>538</v>
      </c>
      <c r="J123" s="55"/>
      <c r="K123" s="52"/>
    </row>
    <row r="124" spans="1:11" s="35" customFormat="1" ht="15.75" customHeight="1">
      <c r="A124" s="79"/>
      <c r="B124" s="70" t="s">
        <v>226</v>
      </c>
      <c r="C124" s="25" t="s">
        <v>539</v>
      </c>
      <c r="D124" s="51"/>
      <c r="E124" s="55"/>
      <c r="F124" s="55"/>
      <c r="G124" s="55"/>
      <c r="H124" s="55"/>
      <c r="I124" s="55"/>
      <c r="J124" s="55"/>
      <c r="K124" s="52"/>
    </row>
    <row r="125" spans="1:11" s="35" customFormat="1" ht="15.75" customHeight="1">
      <c r="A125" s="79"/>
      <c r="B125" s="71"/>
      <c r="C125" s="33" t="s">
        <v>540</v>
      </c>
      <c r="D125" s="27"/>
      <c r="E125" s="28" t="s">
        <v>541</v>
      </c>
      <c r="F125" s="51"/>
      <c r="G125" s="55"/>
      <c r="H125" s="72"/>
      <c r="I125" s="29" t="s">
        <v>538</v>
      </c>
      <c r="J125" s="55"/>
      <c r="K125" s="52"/>
    </row>
    <row r="126" spans="1:11" s="35" customFormat="1" ht="15.75" customHeight="1">
      <c r="A126" s="79"/>
      <c r="B126" s="70" t="s">
        <v>0</v>
      </c>
      <c r="C126" s="56"/>
      <c r="D126" s="57"/>
      <c r="E126" s="60" t="s">
        <v>229</v>
      </c>
      <c r="F126" s="61"/>
      <c r="G126" s="62"/>
      <c r="H126" s="63"/>
      <c r="I126" s="64"/>
      <c r="J126" s="23" t="s">
        <v>221</v>
      </c>
      <c r="K126" s="30"/>
    </row>
    <row r="127" spans="1:11" s="35" customFormat="1" ht="15.75" customHeight="1" thickBot="1">
      <c r="A127" s="80"/>
      <c r="B127" s="81"/>
      <c r="C127" s="58"/>
      <c r="D127" s="59"/>
      <c r="E127" s="65" t="s">
        <v>536</v>
      </c>
      <c r="F127" s="66"/>
      <c r="G127" s="67" t="e">
        <f>VLOOKUP(研究組織!G126,リスト!$C$2:$D$310,2,FALSE)</f>
        <v>#N/A</v>
      </c>
      <c r="H127" s="68"/>
      <c r="I127" s="69"/>
      <c r="J127" s="31" t="s">
        <v>532</v>
      </c>
      <c r="K127" s="32"/>
    </row>
    <row r="128" spans="1:11" s="35" customFormat="1" ht="15.75" customHeight="1">
      <c r="A128" s="78">
        <v>14</v>
      </c>
      <c r="B128" s="21" t="s">
        <v>533</v>
      </c>
      <c r="C128" s="45"/>
      <c r="D128" s="46"/>
      <c r="E128" s="21" t="s">
        <v>227</v>
      </c>
      <c r="F128" s="21" t="s">
        <v>228</v>
      </c>
      <c r="G128" s="47" t="s">
        <v>543</v>
      </c>
      <c r="H128" s="48"/>
      <c r="I128" s="37"/>
      <c r="J128" s="38"/>
      <c r="K128" s="39"/>
    </row>
    <row r="129" spans="1:11" s="35" customFormat="1" ht="15.75" customHeight="1">
      <c r="A129" s="79"/>
      <c r="B129" s="33" t="s">
        <v>224</v>
      </c>
      <c r="C129" s="43"/>
      <c r="D129" s="44"/>
      <c r="E129" s="22"/>
      <c r="F129" s="22"/>
      <c r="G129" s="49"/>
      <c r="H129" s="50"/>
      <c r="I129" s="40"/>
      <c r="J129" s="41"/>
      <c r="K129" s="42"/>
    </row>
    <row r="130" spans="1:11" s="35" customFormat="1" ht="15.75" customHeight="1">
      <c r="A130" s="79"/>
      <c r="B130" s="23" t="s">
        <v>225</v>
      </c>
      <c r="C130" s="51"/>
      <c r="D130" s="72"/>
      <c r="E130" s="24" t="s">
        <v>542</v>
      </c>
      <c r="F130" s="51"/>
      <c r="G130" s="55"/>
      <c r="H130" s="72"/>
      <c r="I130" s="23" t="s">
        <v>222</v>
      </c>
      <c r="J130" s="51"/>
      <c r="K130" s="52"/>
    </row>
    <row r="131" spans="1:11" s="35" customFormat="1" ht="15.75" customHeight="1">
      <c r="A131" s="79"/>
      <c r="B131" s="70" t="s">
        <v>223</v>
      </c>
      <c r="C131" s="25" t="s">
        <v>539</v>
      </c>
      <c r="D131" s="51"/>
      <c r="E131" s="55"/>
      <c r="F131" s="55"/>
      <c r="G131" s="55"/>
      <c r="H131" s="55"/>
      <c r="I131" s="53" t="s">
        <v>544</v>
      </c>
      <c r="J131" s="54"/>
      <c r="K131" s="26"/>
    </row>
    <row r="132" spans="1:11" s="35" customFormat="1" ht="15.75" customHeight="1">
      <c r="A132" s="79"/>
      <c r="B132" s="71"/>
      <c r="C132" s="33" t="s">
        <v>540</v>
      </c>
      <c r="D132" s="27"/>
      <c r="E132" s="28" t="s">
        <v>541</v>
      </c>
      <c r="F132" s="51"/>
      <c r="G132" s="55"/>
      <c r="H132" s="72"/>
      <c r="I132" s="29" t="s">
        <v>538</v>
      </c>
      <c r="J132" s="55"/>
      <c r="K132" s="52"/>
    </row>
    <row r="133" spans="1:11" s="35" customFormat="1" ht="15.75" customHeight="1">
      <c r="A133" s="79"/>
      <c r="B133" s="70" t="s">
        <v>226</v>
      </c>
      <c r="C133" s="25" t="s">
        <v>539</v>
      </c>
      <c r="D133" s="51"/>
      <c r="E133" s="55"/>
      <c r="F133" s="55"/>
      <c r="G133" s="55"/>
      <c r="H133" s="55"/>
      <c r="I133" s="55"/>
      <c r="J133" s="55"/>
      <c r="K133" s="52"/>
    </row>
    <row r="134" spans="1:11" s="35" customFormat="1" ht="15.75" customHeight="1">
      <c r="A134" s="79"/>
      <c r="B134" s="71"/>
      <c r="C134" s="33" t="s">
        <v>540</v>
      </c>
      <c r="D134" s="27"/>
      <c r="E134" s="28" t="s">
        <v>541</v>
      </c>
      <c r="F134" s="51"/>
      <c r="G134" s="55"/>
      <c r="H134" s="72"/>
      <c r="I134" s="29" t="s">
        <v>538</v>
      </c>
      <c r="J134" s="55"/>
      <c r="K134" s="52"/>
    </row>
    <row r="135" spans="1:11" s="35" customFormat="1" ht="15.75" customHeight="1">
      <c r="A135" s="79"/>
      <c r="B135" s="70" t="s">
        <v>0</v>
      </c>
      <c r="C135" s="56"/>
      <c r="D135" s="57"/>
      <c r="E135" s="60" t="s">
        <v>229</v>
      </c>
      <c r="F135" s="61"/>
      <c r="G135" s="62"/>
      <c r="H135" s="63"/>
      <c r="I135" s="64"/>
      <c r="J135" s="23" t="s">
        <v>221</v>
      </c>
      <c r="K135" s="30"/>
    </row>
    <row r="136" spans="1:11" s="35" customFormat="1" ht="15.75" customHeight="1" thickBot="1">
      <c r="A136" s="80"/>
      <c r="B136" s="81"/>
      <c r="C136" s="58"/>
      <c r="D136" s="59"/>
      <c r="E136" s="65" t="s">
        <v>536</v>
      </c>
      <c r="F136" s="66"/>
      <c r="G136" s="67" t="e">
        <f>VLOOKUP(研究組織!G135,リスト!$C$2:$D$310,2,FALSE)</f>
        <v>#N/A</v>
      </c>
      <c r="H136" s="68"/>
      <c r="I136" s="69"/>
      <c r="J136" s="31" t="s">
        <v>532</v>
      </c>
      <c r="K136" s="32"/>
    </row>
    <row r="137" spans="1:11" s="35" customFormat="1" ht="15.75" customHeight="1">
      <c r="A137" s="78">
        <v>15</v>
      </c>
      <c r="B137" s="21" t="s">
        <v>533</v>
      </c>
      <c r="C137" s="45"/>
      <c r="D137" s="46"/>
      <c r="E137" s="21" t="s">
        <v>227</v>
      </c>
      <c r="F137" s="21" t="s">
        <v>228</v>
      </c>
      <c r="G137" s="47" t="s">
        <v>543</v>
      </c>
      <c r="H137" s="48"/>
      <c r="I137" s="37"/>
      <c r="J137" s="38"/>
      <c r="K137" s="39"/>
    </row>
    <row r="138" spans="1:11" s="35" customFormat="1" ht="15.75" customHeight="1">
      <c r="A138" s="79"/>
      <c r="B138" s="33" t="s">
        <v>224</v>
      </c>
      <c r="C138" s="43"/>
      <c r="D138" s="44"/>
      <c r="E138" s="22"/>
      <c r="F138" s="22"/>
      <c r="G138" s="49"/>
      <c r="H138" s="50"/>
      <c r="I138" s="40"/>
      <c r="J138" s="41"/>
      <c r="K138" s="42"/>
    </row>
    <row r="139" spans="1:11" s="35" customFormat="1" ht="15.75" customHeight="1">
      <c r="A139" s="79"/>
      <c r="B139" s="23" t="s">
        <v>225</v>
      </c>
      <c r="C139" s="51"/>
      <c r="D139" s="72"/>
      <c r="E139" s="24" t="s">
        <v>542</v>
      </c>
      <c r="F139" s="51"/>
      <c r="G139" s="55"/>
      <c r="H139" s="72"/>
      <c r="I139" s="23" t="s">
        <v>222</v>
      </c>
      <c r="J139" s="51"/>
      <c r="K139" s="52"/>
    </row>
    <row r="140" spans="1:11" s="35" customFormat="1" ht="15.75" customHeight="1">
      <c r="A140" s="79"/>
      <c r="B140" s="70" t="s">
        <v>223</v>
      </c>
      <c r="C140" s="25" t="s">
        <v>539</v>
      </c>
      <c r="D140" s="51"/>
      <c r="E140" s="55"/>
      <c r="F140" s="55"/>
      <c r="G140" s="55"/>
      <c r="H140" s="55"/>
      <c r="I140" s="53" t="s">
        <v>544</v>
      </c>
      <c r="J140" s="54"/>
      <c r="K140" s="26"/>
    </row>
    <row r="141" spans="1:11" s="35" customFormat="1" ht="15.75" customHeight="1">
      <c r="A141" s="79"/>
      <c r="B141" s="71"/>
      <c r="C141" s="33" t="s">
        <v>540</v>
      </c>
      <c r="D141" s="27"/>
      <c r="E141" s="28" t="s">
        <v>541</v>
      </c>
      <c r="F141" s="51"/>
      <c r="G141" s="55"/>
      <c r="H141" s="72"/>
      <c r="I141" s="29" t="s">
        <v>538</v>
      </c>
      <c r="J141" s="55"/>
      <c r="K141" s="52"/>
    </row>
    <row r="142" spans="1:11" s="35" customFormat="1" ht="15.75" customHeight="1">
      <c r="A142" s="79"/>
      <c r="B142" s="70" t="s">
        <v>226</v>
      </c>
      <c r="C142" s="25" t="s">
        <v>539</v>
      </c>
      <c r="D142" s="51"/>
      <c r="E142" s="55"/>
      <c r="F142" s="55"/>
      <c r="G142" s="55"/>
      <c r="H142" s="55"/>
      <c r="I142" s="55"/>
      <c r="J142" s="55"/>
      <c r="K142" s="52"/>
    </row>
    <row r="143" spans="1:11" s="35" customFormat="1" ht="15.75" customHeight="1">
      <c r="A143" s="79"/>
      <c r="B143" s="71"/>
      <c r="C143" s="33" t="s">
        <v>540</v>
      </c>
      <c r="D143" s="27"/>
      <c r="E143" s="28" t="s">
        <v>541</v>
      </c>
      <c r="F143" s="51"/>
      <c r="G143" s="55"/>
      <c r="H143" s="72"/>
      <c r="I143" s="29" t="s">
        <v>538</v>
      </c>
      <c r="J143" s="55"/>
      <c r="K143" s="52"/>
    </row>
    <row r="144" spans="1:11" s="35" customFormat="1" ht="15.75" customHeight="1">
      <c r="A144" s="79"/>
      <c r="B144" s="70" t="s">
        <v>0</v>
      </c>
      <c r="C144" s="56"/>
      <c r="D144" s="57"/>
      <c r="E144" s="60" t="s">
        <v>229</v>
      </c>
      <c r="F144" s="61"/>
      <c r="G144" s="62"/>
      <c r="H144" s="63"/>
      <c r="I144" s="64"/>
      <c r="J144" s="23" t="s">
        <v>221</v>
      </c>
      <c r="K144" s="30"/>
    </row>
    <row r="145" spans="1:11" s="35" customFormat="1" ht="15.75" customHeight="1" thickBot="1">
      <c r="A145" s="80"/>
      <c r="B145" s="81"/>
      <c r="C145" s="58"/>
      <c r="D145" s="59"/>
      <c r="E145" s="65" t="s">
        <v>536</v>
      </c>
      <c r="F145" s="66"/>
      <c r="G145" s="67" t="e">
        <f>VLOOKUP(研究組織!G144,リスト!$C$2:$D$310,2,FALSE)</f>
        <v>#N/A</v>
      </c>
      <c r="H145" s="68"/>
      <c r="I145" s="69"/>
      <c r="J145" s="31" t="s">
        <v>532</v>
      </c>
      <c r="K145" s="32"/>
    </row>
  </sheetData>
  <customSheetViews>
    <customSheetView guid="{9FE0E83E-55F7-471E-A6AB-796FD9D5AA54}" showPageBreaks="1" printArea="1" view="pageBreakPreview">
      <selection activeCell="S26" sqref="S26"/>
      <rowBreaks count="1" manualBreakCount="1">
        <brk id="55" max="10" man="1"/>
      </rowBreaks>
      <pageMargins left="0.70866141732283472" right="0.70866141732283472" top="0.74803149606299213" bottom="0.74803149606299213" header="0.31496062992125984" footer="0.31496062992125984"/>
      <pageSetup paperSize="9" scale="94" fitToWidth="0" fitToHeight="0" orientation="portrait" r:id="rId1"/>
    </customSheetView>
  </customSheetViews>
  <mergeCells count="370">
    <mergeCell ref="A137:A145"/>
    <mergeCell ref="C139:D139"/>
    <mergeCell ref="F139:H139"/>
    <mergeCell ref="J139:K139"/>
    <mergeCell ref="B140:B141"/>
    <mergeCell ref="D140:H140"/>
    <mergeCell ref="I140:J140"/>
    <mergeCell ref="F141:H141"/>
    <mergeCell ref="J141:K141"/>
    <mergeCell ref="B142:B143"/>
    <mergeCell ref="D142:K142"/>
    <mergeCell ref="F143:H143"/>
    <mergeCell ref="J143:K143"/>
    <mergeCell ref="B144:B145"/>
    <mergeCell ref="C144:D145"/>
    <mergeCell ref="E144:F144"/>
    <mergeCell ref="G144:I144"/>
    <mergeCell ref="E145:F145"/>
    <mergeCell ref="G145:I145"/>
    <mergeCell ref="C137:D137"/>
    <mergeCell ref="G137:H138"/>
    <mergeCell ref="I137:K138"/>
    <mergeCell ref="C138:D138"/>
    <mergeCell ref="A128:A136"/>
    <mergeCell ref="C130:D130"/>
    <mergeCell ref="F130:H130"/>
    <mergeCell ref="J130:K130"/>
    <mergeCell ref="B131:B132"/>
    <mergeCell ref="D131:H131"/>
    <mergeCell ref="I131:J131"/>
    <mergeCell ref="F132:H132"/>
    <mergeCell ref="J132:K132"/>
    <mergeCell ref="B133:B134"/>
    <mergeCell ref="D133:K133"/>
    <mergeCell ref="F134:H134"/>
    <mergeCell ref="J134:K134"/>
    <mergeCell ref="B135:B136"/>
    <mergeCell ref="C135:D136"/>
    <mergeCell ref="E135:F135"/>
    <mergeCell ref="G135:I135"/>
    <mergeCell ref="E136:F136"/>
    <mergeCell ref="G136:I136"/>
    <mergeCell ref="C128:D128"/>
    <mergeCell ref="G128:H129"/>
    <mergeCell ref="I128:K129"/>
    <mergeCell ref="C129:D129"/>
    <mergeCell ref="A119:A127"/>
    <mergeCell ref="C121:D121"/>
    <mergeCell ref="F121:H121"/>
    <mergeCell ref="J121:K121"/>
    <mergeCell ref="B122:B123"/>
    <mergeCell ref="D122:H122"/>
    <mergeCell ref="I122:J122"/>
    <mergeCell ref="F123:H123"/>
    <mergeCell ref="J123:K123"/>
    <mergeCell ref="B124:B125"/>
    <mergeCell ref="D124:K124"/>
    <mergeCell ref="F125:H125"/>
    <mergeCell ref="J125:K125"/>
    <mergeCell ref="B126:B127"/>
    <mergeCell ref="C126:D127"/>
    <mergeCell ref="E126:F126"/>
    <mergeCell ref="G126:I126"/>
    <mergeCell ref="E127:F127"/>
    <mergeCell ref="G127:I127"/>
    <mergeCell ref="C119:D119"/>
    <mergeCell ref="G119:H120"/>
    <mergeCell ref="I119:K120"/>
    <mergeCell ref="C120:D120"/>
    <mergeCell ref="A110:A118"/>
    <mergeCell ref="C112:D112"/>
    <mergeCell ref="F112:H112"/>
    <mergeCell ref="J112:K112"/>
    <mergeCell ref="B113:B114"/>
    <mergeCell ref="D113:H113"/>
    <mergeCell ref="I113:J113"/>
    <mergeCell ref="F114:H114"/>
    <mergeCell ref="J114:K114"/>
    <mergeCell ref="B115:B116"/>
    <mergeCell ref="D115:K115"/>
    <mergeCell ref="F116:H116"/>
    <mergeCell ref="J116:K116"/>
    <mergeCell ref="B117:B118"/>
    <mergeCell ref="C117:D118"/>
    <mergeCell ref="E117:F117"/>
    <mergeCell ref="G117:I117"/>
    <mergeCell ref="E118:F118"/>
    <mergeCell ref="G118:I118"/>
    <mergeCell ref="C110:D110"/>
    <mergeCell ref="G110:H111"/>
    <mergeCell ref="I110:K111"/>
    <mergeCell ref="C111:D111"/>
    <mergeCell ref="A101:A109"/>
    <mergeCell ref="C103:D103"/>
    <mergeCell ref="F103:H103"/>
    <mergeCell ref="J103:K103"/>
    <mergeCell ref="B104:B105"/>
    <mergeCell ref="D104:H104"/>
    <mergeCell ref="I104:J104"/>
    <mergeCell ref="F105:H105"/>
    <mergeCell ref="J105:K105"/>
    <mergeCell ref="B106:B107"/>
    <mergeCell ref="D106:K106"/>
    <mergeCell ref="F107:H107"/>
    <mergeCell ref="J107:K107"/>
    <mergeCell ref="B108:B109"/>
    <mergeCell ref="C108:D109"/>
    <mergeCell ref="E108:F108"/>
    <mergeCell ref="G108:I108"/>
    <mergeCell ref="E109:F109"/>
    <mergeCell ref="G109:I109"/>
    <mergeCell ref="C101:D101"/>
    <mergeCell ref="G101:H102"/>
    <mergeCell ref="I101:K102"/>
    <mergeCell ref="C102:D102"/>
    <mergeCell ref="A92:A100"/>
    <mergeCell ref="C94:D94"/>
    <mergeCell ref="F94:H94"/>
    <mergeCell ref="J94:K94"/>
    <mergeCell ref="B95:B96"/>
    <mergeCell ref="D95:H95"/>
    <mergeCell ref="I95:J95"/>
    <mergeCell ref="F96:H96"/>
    <mergeCell ref="J96:K96"/>
    <mergeCell ref="B97:B98"/>
    <mergeCell ref="D97:K97"/>
    <mergeCell ref="F98:H98"/>
    <mergeCell ref="J98:K98"/>
    <mergeCell ref="B99:B100"/>
    <mergeCell ref="C99:D100"/>
    <mergeCell ref="E99:F99"/>
    <mergeCell ref="G99:I99"/>
    <mergeCell ref="E100:F100"/>
    <mergeCell ref="G100:I100"/>
    <mergeCell ref="C92:D92"/>
    <mergeCell ref="G92:H93"/>
    <mergeCell ref="I92:K93"/>
    <mergeCell ref="C93:D93"/>
    <mergeCell ref="A83:A91"/>
    <mergeCell ref="C85:D85"/>
    <mergeCell ref="F85:H85"/>
    <mergeCell ref="J85:K85"/>
    <mergeCell ref="B86:B87"/>
    <mergeCell ref="D86:H86"/>
    <mergeCell ref="I86:J86"/>
    <mergeCell ref="F87:H87"/>
    <mergeCell ref="J87:K87"/>
    <mergeCell ref="B88:B89"/>
    <mergeCell ref="D88:K88"/>
    <mergeCell ref="F89:H89"/>
    <mergeCell ref="J89:K89"/>
    <mergeCell ref="B90:B91"/>
    <mergeCell ref="C90:D91"/>
    <mergeCell ref="E90:F90"/>
    <mergeCell ref="G90:I90"/>
    <mergeCell ref="E91:F91"/>
    <mergeCell ref="G91:I91"/>
    <mergeCell ref="C83:D83"/>
    <mergeCell ref="G83:H84"/>
    <mergeCell ref="I83:K84"/>
    <mergeCell ref="C84:D84"/>
    <mergeCell ref="A74:A82"/>
    <mergeCell ref="C76:D76"/>
    <mergeCell ref="F76:H76"/>
    <mergeCell ref="J76:K76"/>
    <mergeCell ref="B77:B78"/>
    <mergeCell ref="D77:H77"/>
    <mergeCell ref="I77:J77"/>
    <mergeCell ref="F78:H78"/>
    <mergeCell ref="J78:K78"/>
    <mergeCell ref="B79:B80"/>
    <mergeCell ref="D79:K79"/>
    <mergeCell ref="F80:H80"/>
    <mergeCell ref="J80:K80"/>
    <mergeCell ref="B81:B82"/>
    <mergeCell ref="C81:D82"/>
    <mergeCell ref="E81:F81"/>
    <mergeCell ref="G81:I81"/>
    <mergeCell ref="E82:F82"/>
    <mergeCell ref="G82:I82"/>
    <mergeCell ref="C74:D74"/>
    <mergeCell ref="G74:H75"/>
    <mergeCell ref="I74:K75"/>
    <mergeCell ref="C75:D75"/>
    <mergeCell ref="A65:A73"/>
    <mergeCell ref="C67:D67"/>
    <mergeCell ref="F67:H67"/>
    <mergeCell ref="J67:K67"/>
    <mergeCell ref="B68:B69"/>
    <mergeCell ref="D68:H68"/>
    <mergeCell ref="I68:J68"/>
    <mergeCell ref="F69:H69"/>
    <mergeCell ref="J69:K69"/>
    <mergeCell ref="B70:B71"/>
    <mergeCell ref="D70:K70"/>
    <mergeCell ref="F71:H71"/>
    <mergeCell ref="J71:K71"/>
    <mergeCell ref="B72:B73"/>
    <mergeCell ref="C72:D73"/>
    <mergeCell ref="E72:F72"/>
    <mergeCell ref="G72:I72"/>
    <mergeCell ref="E73:F73"/>
    <mergeCell ref="G73:I73"/>
    <mergeCell ref="C65:D65"/>
    <mergeCell ref="G65:H66"/>
    <mergeCell ref="I65:K66"/>
    <mergeCell ref="C66:D66"/>
    <mergeCell ref="A56:A64"/>
    <mergeCell ref="C58:D58"/>
    <mergeCell ref="F58:H58"/>
    <mergeCell ref="J58:K58"/>
    <mergeCell ref="B59:B60"/>
    <mergeCell ref="D59:H59"/>
    <mergeCell ref="I59:J59"/>
    <mergeCell ref="F60:H60"/>
    <mergeCell ref="J60:K60"/>
    <mergeCell ref="B61:B62"/>
    <mergeCell ref="D61:K61"/>
    <mergeCell ref="F62:H62"/>
    <mergeCell ref="J62:K62"/>
    <mergeCell ref="B63:B64"/>
    <mergeCell ref="C63:D64"/>
    <mergeCell ref="E63:F63"/>
    <mergeCell ref="G63:I63"/>
    <mergeCell ref="E64:F64"/>
    <mergeCell ref="G64:I64"/>
    <mergeCell ref="C56:D56"/>
    <mergeCell ref="G56:H57"/>
    <mergeCell ref="I56:K57"/>
    <mergeCell ref="C57:D57"/>
    <mergeCell ref="J49:K49"/>
    <mergeCell ref="I50:J50"/>
    <mergeCell ref="J51:K51"/>
    <mergeCell ref="D52:K52"/>
    <mergeCell ref="J53:K53"/>
    <mergeCell ref="C54:D55"/>
    <mergeCell ref="E54:F54"/>
    <mergeCell ref="G54:I54"/>
    <mergeCell ref="E55:F55"/>
    <mergeCell ref="G55:I55"/>
    <mergeCell ref="A11:A19"/>
    <mergeCell ref="C13:D13"/>
    <mergeCell ref="F13:H13"/>
    <mergeCell ref="J13:K13"/>
    <mergeCell ref="B14:B15"/>
    <mergeCell ref="A1:H1"/>
    <mergeCell ref="C4:D4"/>
    <mergeCell ref="J6:K6"/>
    <mergeCell ref="F4:H4"/>
    <mergeCell ref="J4:K4"/>
    <mergeCell ref="D5:H5"/>
    <mergeCell ref="I5:J5"/>
    <mergeCell ref="J1:K1"/>
    <mergeCell ref="D14:H14"/>
    <mergeCell ref="I14:J14"/>
    <mergeCell ref="F15:H15"/>
    <mergeCell ref="J15:K15"/>
    <mergeCell ref="B16:B17"/>
    <mergeCell ref="D16:K16"/>
    <mergeCell ref="F17:H17"/>
    <mergeCell ref="J17:K17"/>
    <mergeCell ref="B18:B19"/>
    <mergeCell ref="C18:D19"/>
    <mergeCell ref="E18:F18"/>
    <mergeCell ref="A2:A10"/>
    <mergeCell ref="B5:B6"/>
    <mergeCell ref="B7:B8"/>
    <mergeCell ref="B9:B10"/>
    <mergeCell ref="F6:H6"/>
    <mergeCell ref="F8:H8"/>
    <mergeCell ref="E9:F9"/>
    <mergeCell ref="E10:F10"/>
    <mergeCell ref="G9:I9"/>
    <mergeCell ref="G10:I10"/>
    <mergeCell ref="C9:D10"/>
    <mergeCell ref="C2:D2"/>
    <mergeCell ref="C3:D3"/>
    <mergeCell ref="G2:H3"/>
    <mergeCell ref="I2:K3"/>
    <mergeCell ref="A20:A28"/>
    <mergeCell ref="B23:B24"/>
    <mergeCell ref="D23:H23"/>
    <mergeCell ref="F24:H24"/>
    <mergeCell ref="A29:A37"/>
    <mergeCell ref="B32:B33"/>
    <mergeCell ref="D32:H32"/>
    <mergeCell ref="F33:H33"/>
    <mergeCell ref="B34:B35"/>
    <mergeCell ref="F35:H35"/>
    <mergeCell ref="B36:B37"/>
    <mergeCell ref="B25:B26"/>
    <mergeCell ref="F26:H26"/>
    <mergeCell ref="B27:B28"/>
    <mergeCell ref="D25:K25"/>
    <mergeCell ref="J26:K26"/>
    <mergeCell ref="C27:D28"/>
    <mergeCell ref="E27:F27"/>
    <mergeCell ref="G27:I27"/>
    <mergeCell ref="E28:F28"/>
    <mergeCell ref="G28:I28"/>
    <mergeCell ref="C22:D22"/>
    <mergeCell ref="F22:H22"/>
    <mergeCell ref="J22:K22"/>
    <mergeCell ref="A38:A46"/>
    <mergeCell ref="B43:B44"/>
    <mergeCell ref="F44:H44"/>
    <mergeCell ref="B45:B46"/>
    <mergeCell ref="A47:A55"/>
    <mergeCell ref="B52:B53"/>
    <mergeCell ref="F53:H53"/>
    <mergeCell ref="B54:B55"/>
    <mergeCell ref="B50:B51"/>
    <mergeCell ref="D50:H50"/>
    <mergeCell ref="F51:H51"/>
    <mergeCell ref="C49:D49"/>
    <mergeCell ref="F49:H49"/>
    <mergeCell ref="C40:D40"/>
    <mergeCell ref="F40:H40"/>
    <mergeCell ref="C38:D38"/>
    <mergeCell ref="G38:H39"/>
    <mergeCell ref="D43:K43"/>
    <mergeCell ref="J44:K44"/>
    <mergeCell ref="C45:D46"/>
    <mergeCell ref="E45:F45"/>
    <mergeCell ref="G45:I45"/>
    <mergeCell ref="E46:F46"/>
    <mergeCell ref="G46:I46"/>
    <mergeCell ref="C11:D11"/>
    <mergeCell ref="G11:H12"/>
    <mergeCell ref="I11:K12"/>
    <mergeCell ref="C12:D12"/>
    <mergeCell ref="B41:B42"/>
    <mergeCell ref="D41:H41"/>
    <mergeCell ref="F42:H42"/>
    <mergeCell ref="C31:D31"/>
    <mergeCell ref="D7:K7"/>
    <mergeCell ref="J8:K8"/>
    <mergeCell ref="G18:I18"/>
    <mergeCell ref="E19:F19"/>
    <mergeCell ref="G19:I19"/>
    <mergeCell ref="I23:J23"/>
    <mergeCell ref="J24:K24"/>
    <mergeCell ref="C20:D20"/>
    <mergeCell ref="G20:H21"/>
    <mergeCell ref="I20:K21"/>
    <mergeCell ref="C21:D21"/>
    <mergeCell ref="F31:H31"/>
    <mergeCell ref="C29:D29"/>
    <mergeCell ref="G29:H30"/>
    <mergeCell ref="I29:K30"/>
    <mergeCell ref="C30:D30"/>
    <mergeCell ref="I38:K39"/>
    <mergeCell ref="C39:D39"/>
    <mergeCell ref="C47:D47"/>
    <mergeCell ref="G47:H48"/>
    <mergeCell ref="I47:K48"/>
    <mergeCell ref="C48:D48"/>
    <mergeCell ref="J31:K31"/>
    <mergeCell ref="I32:J32"/>
    <mergeCell ref="J33:K33"/>
    <mergeCell ref="D34:K34"/>
    <mergeCell ref="J35:K35"/>
    <mergeCell ref="C36:D37"/>
    <mergeCell ref="E36:F36"/>
    <mergeCell ref="G36:I36"/>
    <mergeCell ref="E37:F37"/>
    <mergeCell ref="G37:I37"/>
    <mergeCell ref="J40:K40"/>
    <mergeCell ref="I41:J41"/>
    <mergeCell ref="J42:K42"/>
  </mergeCells>
  <phoneticPr fontId="18"/>
  <dataValidations count="2">
    <dataValidation type="list" allowBlank="1" showInputMessage="1" showErrorMessage="1" sqref="K19 K28 K37 K46 K55 K64 K73 K82 K91 K100 K109 K118 K127 K136 K145" xr:uid="{00000000-0002-0000-0000-000000000000}">
      <formula1>"○,×"</formula1>
    </dataValidation>
    <dataValidation type="list" allowBlank="1" showInputMessage="1" showErrorMessage="1" sqref="K14 K122 K131 K23 K41 K32 K50 K59 K68 K77 K86 K95 K104 K113 K140" xr:uid="{00000000-0002-0000-0000-000001000000}">
      <formula1>"要,不要"</formula1>
    </dataValidation>
  </dataValidations>
  <pageMargins left="0.70866141732283472" right="0.70866141732283472" top="0.74803149606299213" bottom="0.74803149606299213" header="0.31496062992125984" footer="0.31496062992125984"/>
  <pageSetup paperSize="9" scale="94" fitToWidth="0" fitToHeight="0" orientation="portrait" r:id="rId2"/>
  <rowBreaks count="1" manualBreakCount="1">
    <brk id="55" max="10" man="1"/>
  </rowBreaks>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リスト!$C$2:$C$310</xm:f>
          </x14:formula1>
          <xm:sqref>G18:I18 G126:I126 G90:I90 G36:I36 G27:I27 G54:I54 G72:I72 G81:I81 G135:I135 G45:I45 G63:I63 G99:I99 G108:I108 G117:I117 G144:I144</xm:sqref>
        </x14:dataValidation>
        <x14:dataValidation type="list" allowBlank="1" showInputMessage="1" showErrorMessage="1" xr:uid="{00000000-0002-0000-0000-000003000000}">
          <x14:formula1>
            <xm:f>リスト!$A$2:$A$9</xm:f>
          </x14:formula1>
          <xm:sqref>C18:D19 C27:D28 C36:D37 C45:D46 C54:D55 C63:D64 C72:D73 C81:D82 C90:D91 C99:D100 C108:D109 C117:D118 C126:D127 C135:D136 C144:D145</xm:sqref>
        </x14:dataValidation>
        <x14:dataValidation type="list" allowBlank="1" showInputMessage="1" showErrorMessage="1" xr:uid="{00000000-0002-0000-0000-000004000000}">
          <x14:formula1>
            <xm:f>リスト!$F$2:$F$211</xm:f>
          </x14:formula1>
          <xm:sqref>K18 K27 K36 K45 K54 K63 K72 K81 K90 K99 K108 K117 K126 K135 K144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0"/>
  <sheetViews>
    <sheetView workbookViewId="0">
      <pane ySplit="1" topLeftCell="A2" activePane="bottomLeft" state="frozen"/>
      <selection pane="bottomLeft" activeCell="A2" sqref="A2"/>
    </sheetView>
  </sheetViews>
  <sheetFormatPr defaultRowHeight="13.5"/>
  <cols>
    <col min="1" max="1" width="17.25" bestFit="1" customWidth="1"/>
    <col min="2" max="2" width="2.625" customWidth="1"/>
    <col min="4" max="4" width="34.375" customWidth="1"/>
    <col min="5" max="5" width="2.625" customWidth="1"/>
    <col min="6" max="6" width="20.25" customWidth="1"/>
    <col min="7" max="7" width="2.625" customWidth="1"/>
  </cols>
  <sheetData>
    <row r="1" spans="1:6">
      <c r="A1" s="36" t="s">
        <v>0</v>
      </c>
      <c r="B1" s="4"/>
      <c r="C1" s="118" t="s">
        <v>563</v>
      </c>
      <c r="D1" s="119"/>
      <c r="E1" s="1"/>
      <c r="F1" s="36" t="s">
        <v>221</v>
      </c>
    </row>
    <row r="2" spans="1:6">
      <c r="A2" s="2" t="s">
        <v>1</v>
      </c>
      <c r="C2" s="5">
        <v>1010</v>
      </c>
      <c r="D2" s="6" t="s">
        <v>231</v>
      </c>
      <c r="E2" s="3"/>
      <c r="F2" s="6" t="s">
        <v>19</v>
      </c>
    </row>
    <row r="3" spans="1:6">
      <c r="A3" s="2" t="s">
        <v>3</v>
      </c>
      <c r="C3" s="5">
        <v>1020</v>
      </c>
      <c r="D3" s="6" t="s">
        <v>232</v>
      </c>
      <c r="E3" s="3"/>
      <c r="F3" s="6" t="s">
        <v>2</v>
      </c>
    </row>
    <row r="4" spans="1:6">
      <c r="A4" s="2" t="s">
        <v>5</v>
      </c>
      <c r="C4" s="5">
        <v>1030</v>
      </c>
      <c r="D4" s="6" t="s">
        <v>233</v>
      </c>
      <c r="E4" s="3"/>
      <c r="F4" s="6" t="s">
        <v>4</v>
      </c>
    </row>
    <row r="5" spans="1:6">
      <c r="A5" s="2" t="s">
        <v>7</v>
      </c>
      <c r="C5" s="5">
        <v>1040</v>
      </c>
      <c r="D5" s="6" t="s">
        <v>234</v>
      </c>
      <c r="E5" s="3"/>
      <c r="F5" s="6" t="s">
        <v>6</v>
      </c>
    </row>
    <row r="6" spans="1:6">
      <c r="A6" s="2" t="s">
        <v>9</v>
      </c>
      <c r="C6" s="5">
        <v>1050</v>
      </c>
      <c r="D6" s="6" t="s">
        <v>235</v>
      </c>
      <c r="E6" s="3"/>
      <c r="F6" s="6" t="s">
        <v>8</v>
      </c>
    </row>
    <row r="7" spans="1:6">
      <c r="A7" s="2" t="s">
        <v>11</v>
      </c>
      <c r="C7" s="5">
        <v>1060</v>
      </c>
      <c r="D7" s="6" t="s">
        <v>236</v>
      </c>
      <c r="E7" s="3"/>
      <c r="F7" s="6" t="s">
        <v>10</v>
      </c>
    </row>
    <row r="8" spans="1:6">
      <c r="A8" s="2" t="s">
        <v>13</v>
      </c>
      <c r="C8" s="5">
        <v>1070</v>
      </c>
      <c r="D8" s="6" t="s">
        <v>237</v>
      </c>
      <c r="E8" s="3"/>
      <c r="F8" s="6" t="s">
        <v>12</v>
      </c>
    </row>
    <row r="9" spans="1:6">
      <c r="A9" s="2" t="s">
        <v>15</v>
      </c>
      <c r="C9" s="5">
        <v>1080</v>
      </c>
      <c r="D9" s="6" t="s">
        <v>238</v>
      </c>
      <c r="E9" s="3"/>
      <c r="F9" s="6" t="s">
        <v>14</v>
      </c>
    </row>
    <row r="10" spans="1:6">
      <c r="C10" s="5">
        <v>2010</v>
      </c>
      <c r="D10" s="6" t="s">
        <v>240</v>
      </c>
      <c r="E10" s="3"/>
      <c r="F10" s="6" t="s">
        <v>16</v>
      </c>
    </row>
    <row r="11" spans="1:6">
      <c r="C11" s="5">
        <v>2020</v>
      </c>
      <c r="D11" s="6" t="s">
        <v>241</v>
      </c>
      <c r="E11" s="3"/>
      <c r="F11" s="6" t="s">
        <v>17</v>
      </c>
    </row>
    <row r="12" spans="1:6">
      <c r="C12" s="5">
        <v>2030</v>
      </c>
      <c r="D12" s="6" t="s">
        <v>242</v>
      </c>
      <c r="E12" s="3"/>
      <c r="F12" s="6" t="s">
        <v>18</v>
      </c>
    </row>
    <row r="13" spans="1:6">
      <c r="C13" s="5">
        <v>2040</v>
      </c>
      <c r="D13" s="6" t="s">
        <v>243</v>
      </c>
      <c r="E13" s="3"/>
      <c r="F13" s="6" t="s">
        <v>20</v>
      </c>
    </row>
    <row r="14" spans="1:6">
      <c r="C14" s="5">
        <v>2050</v>
      </c>
      <c r="D14" s="6" t="s">
        <v>244</v>
      </c>
      <c r="E14" s="3"/>
      <c r="F14" s="6" t="s">
        <v>21</v>
      </c>
    </row>
    <row r="15" spans="1:6">
      <c r="C15" s="5">
        <v>2060</v>
      </c>
      <c r="D15" s="6" t="s">
        <v>245</v>
      </c>
      <c r="E15" s="3"/>
      <c r="F15" s="6" t="s">
        <v>22</v>
      </c>
    </row>
    <row r="16" spans="1:6">
      <c r="C16" s="5">
        <v>2070</v>
      </c>
      <c r="D16" s="6" t="s">
        <v>246</v>
      </c>
      <c r="E16" s="3"/>
      <c r="F16" s="6" t="s">
        <v>23</v>
      </c>
    </row>
    <row r="17" spans="3:6">
      <c r="C17" s="5">
        <v>2080</v>
      </c>
      <c r="D17" s="6" t="s">
        <v>247</v>
      </c>
      <c r="E17" s="3"/>
      <c r="F17" s="6" t="s">
        <v>24</v>
      </c>
    </row>
    <row r="18" spans="3:6">
      <c r="C18" s="5">
        <v>2090</v>
      </c>
      <c r="D18" s="6" t="s">
        <v>248</v>
      </c>
      <c r="E18" s="3"/>
      <c r="F18" s="6" t="s">
        <v>25</v>
      </c>
    </row>
    <row r="19" spans="3:6">
      <c r="C19" s="5">
        <v>2090</v>
      </c>
      <c r="D19" s="6" t="s">
        <v>248</v>
      </c>
      <c r="E19" s="3"/>
      <c r="F19" s="6" t="s">
        <v>26</v>
      </c>
    </row>
    <row r="20" spans="3:6">
      <c r="C20" s="5">
        <v>2100</v>
      </c>
      <c r="D20" s="6" t="s">
        <v>249</v>
      </c>
      <c r="E20" s="3"/>
      <c r="F20" s="6" t="s">
        <v>27</v>
      </c>
    </row>
    <row r="21" spans="3:6">
      <c r="C21" s="5">
        <v>2100</v>
      </c>
      <c r="D21" s="6" t="s">
        <v>249</v>
      </c>
      <c r="E21" s="3"/>
      <c r="F21" s="6" t="s">
        <v>28</v>
      </c>
    </row>
    <row r="22" spans="3:6">
      <c r="C22" s="5">
        <v>3010</v>
      </c>
      <c r="D22" s="6" t="s">
        <v>251</v>
      </c>
      <c r="E22" s="3"/>
      <c r="F22" s="6" t="s">
        <v>29</v>
      </c>
    </row>
    <row r="23" spans="3:6">
      <c r="C23" s="5">
        <v>3020</v>
      </c>
      <c r="D23" s="6" t="s">
        <v>252</v>
      </c>
      <c r="E23" s="3"/>
      <c r="F23" s="6" t="s">
        <v>30</v>
      </c>
    </row>
    <row r="24" spans="3:6">
      <c r="C24" s="5">
        <v>3030</v>
      </c>
      <c r="D24" s="6" t="s">
        <v>253</v>
      </c>
      <c r="E24" s="3"/>
      <c r="F24" s="6" t="s">
        <v>31</v>
      </c>
    </row>
    <row r="25" spans="3:6">
      <c r="C25" s="5">
        <v>3040</v>
      </c>
      <c r="D25" s="6" t="s">
        <v>254</v>
      </c>
      <c r="E25" s="3"/>
      <c r="F25" s="6" t="s">
        <v>32</v>
      </c>
    </row>
    <row r="26" spans="3:6">
      <c r="C26" s="5">
        <v>3050</v>
      </c>
      <c r="D26" s="6" t="s">
        <v>255</v>
      </c>
      <c r="E26" s="3"/>
      <c r="F26" s="6" t="s">
        <v>33</v>
      </c>
    </row>
    <row r="27" spans="3:6">
      <c r="C27" s="5">
        <v>3060</v>
      </c>
      <c r="D27" s="6" t="s">
        <v>256</v>
      </c>
      <c r="E27" s="3"/>
      <c r="F27" s="6" t="s">
        <v>34</v>
      </c>
    </row>
    <row r="28" spans="3:6">
      <c r="C28" s="5">
        <v>3070</v>
      </c>
      <c r="D28" s="6" t="s">
        <v>257</v>
      </c>
      <c r="E28" s="3"/>
      <c r="F28" s="6" t="s">
        <v>35</v>
      </c>
    </row>
    <row r="29" spans="3:6">
      <c r="C29" s="5">
        <v>4010</v>
      </c>
      <c r="D29" s="6" t="s">
        <v>258</v>
      </c>
      <c r="E29" s="3"/>
      <c r="F29" s="6" t="s">
        <v>36</v>
      </c>
    </row>
    <row r="30" spans="3:6">
      <c r="C30" s="5">
        <v>4020</v>
      </c>
      <c r="D30" s="6" t="s">
        <v>259</v>
      </c>
      <c r="E30" s="3"/>
      <c r="F30" s="6" t="s">
        <v>37</v>
      </c>
    </row>
    <row r="31" spans="3:6">
      <c r="C31" s="5">
        <v>4030</v>
      </c>
      <c r="D31" s="6" t="s">
        <v>260</v>
      </c>
      <c r="E31" s="3"/>
      <c r="F31" s="6" t="s">
        <v>38</v>
      </c>
    </row>
    <row r="32" spans="3:6">
      <c r="C32" s="5">
        <v>5010</v>
      </c>
      <c r="D32" s="6" t="s">
        <v>264</v>
      </c>
      <c r="E32" s="3"/>
      <c r="F32" s="6" t="s">
        <v>39</v>
      </c>
    </row>
    <row r="33" spans="3:6">
      <c r="C33" s="5">
        <v>5020</v>
      </c>
      <c r="D33" s="6" t="s">
        <v>265</v>
      </c>
      <c r="E33" s="3"/>
      <c r="F33" s="6" t="s">
        <v>40</v>
      </c>
    </row>
    <row r="34" spans="3:6">
      <c r="C34" s="5">
        <v>5030</v>
      </c>
      <c r="D34" s="6" t="s">
        <v>266</v>
      </c>
      <c r="E34" s="3"/>
      <c r="F34" s="6" t="s">
        <v>41</v>
      </c>
    </row>
    <row r="35" spans="3:6">
      <c r="C35" s="5">
        <v>5040</v>
      </c>
      <c r="D35" s="6" t="s">
        <v>267</v>
      </c>
      <c r="E35" s="3"/>
      <c r="F35" s="6" t="s">
        <v>42</v>
      </c>
    </row>
    <row r="36" spans="3:6">
      <c r="C36" s="5">
        <v>5050</v>
      </c>
      <c r="D36" s="6" t="s">
        <v>268</v>
      </c>
      <c r="E36" s="3"/>
      <c r="F36" s="6" t="s">
        <v>43</v>
      </c>
    </row>
    <row r="37" spans="3:6">
      <c r="C37" s="5">
        <v>5060</v>
      </c>
      <c r="D37" s="6" t="s">
        <v>269</v>
      </c>
      <c r="E37" s="3"/>
      <c r="F37" s="6" t="s">
        <v>44</v>
      </c>
    </row>
    <row r="38" spans="3:6">
      <c r="C38" s="5">
        <v>5070</v>
      </c>
      <c r="D38" s="6" t="s">
        <v>270</v>
      </c>
      <c r="E38" s="3"/>
      <c r="F38" s="6" t="s">
        <v>45</v>
      </c>
    </row>
    <row r="39" spans="3:6">
      <c r="C39" s="5">
        <v>6010</v>
      </c>
      <c r="D39" s="6" t="s">
        <v>271</v>
      </c>
      <c r="E39" s="3"/>
      <c r="F39" s="6" t="s">
        <v>46</v>
      </c>
    </row>
    <row r="40" spans="3:6">
      <c r="C40" s="5">
        <v>6020</v>
      </c>
      <c r="D40" s="6" t="s">
        <v>272</v>
      </c>
      <c r="E40" s="3"/>
      <c r="F40" s="6" t="s">
        <v>47</v>
      </c>
    </row>
    <row r="41" spans="3:6">
      <c r="C41" s="5">
        <v>7010</v>
      </c>
      <c r="D41" s="6" t="s">
        <v>273</v>
      </c>
      <c r="E41" s="3"/>
      <c r="F41" s="6" t="s">
        <v>48</v>
      </c>
    </row>
    <row r="42" spans="3:6">
      <c r="C42" s="5">
        <v>7020</v>
      </c>
      <c r="D42" s="6" t="s">
        <v>274</v>
      </c>
      <c r="E42" s="3"/>
      <c r="F42" s="6" t="s">
        <v>49</v>
      </c>
    </row>
    <row r="43" spans="3:6">
      <c r="C43" s="5">
        <v>7030</v>
      </c>
      <c r="D43" s="6" t="s">
        <v>275</v>
      </c>
      <c r="E43" s="3"/>
      <c r="F43" s="6" t="s">
        <v>50</v>
      </c>
    </row>
    <row r="44" spans="3:6">
      <c r="C44" s="5">
        <v>7040</v>
      </c>
      <c r="D44" s="6" t="s">
        <v>276</v>
      </c>
      <c r="E44" s="3"/>
      <c r="F44" s="6" t="s">
        <v>51</v>
      </c>
    </row>
    <row r="45" spans="3:6">
      <c r="C45" s="5">
        <v>7050</v>
      </c>
      <c r="D45" s="6" t="s">
        <v>277</v>
      </c>
      <c r="E45" s="3"/>
      <c r="F45" s="6" t="s">
        <v>52</v>
      </c>
    </row>
    <row r="46" spans="3:6">
      <c r="C46" s="5">
        <v>7060</v>
      </c>
      <c r="D46" s="6" t="s">
        <v>278</v>
      </c>
      <c r="E46" s="3"/>
      <c r="F46" s="6" t="s">
        <v>53</v>
      </c>
    </row>
    <row r="47" spans="3:6">
      <c r="C47" s="5">
        <v>7070</v>
      </c>
      <c r="D47" s="6" t="s">
        <v>279</v>
      </c>
      <c r="E47" s="3"/>
      <c r="F47" s="6" t="s">
        <v>54</v>
      </c>
    </row>
    <row r="48" spans="3:6">
      <c r="C48" s="5">
        <v>7080</v>
      </c>
      <c r="D48" s="6" t="s">
        <v>280</v>
      </c>
      <c r="E48" s="3"/>
      <c r="F48" s="6" t="s">
        <v>55</v>
      </c>
    </row>
    <row r="49" spans="3:6">
      <c r="C49" s="5">
        <v>7090</v>
      </c>
      <c r="D49" s="6" t="s">
        <v>281</v>
      </c>
      <c r="E49" s="3"/>
      <c r="F49" s="6" t="s">
        <v>56</v>
      </c>
    </row>
    <row r="50" spans="3:6">
      <c r="C50" s="5">
        <v>7100</v>
      </c>
      <c r="D50" s="6" t="s">
        <v>282</v>
      </c>
      <c r="E50" s="3"/>
      <c r="F50" s="6" t="s">
        <v>57</v>
      </c>
    </row>
    <row r="51" spans="3:6">
      <c r="C51" s="5">
        <v>8010</v>
      </c>
      <c r="D51" s="6" t="s">
        <v>283</v>
      </c>
      <c r="E51" s="3"/>
      <c r="F51" s="6" t="s">
        <v>58</v>
      </c>
    </row>
    <row r="52" spans="3:6">
      <c r="C52" s="5">
        <v>8020</v>
      </c>
      <c r="D52" s="6" t="s">
        <v>284</v>
      </c>
      <c r="E52" s="3"/>
      <c r="F52" s="6" t="s">
        <v>59</v>
      </c>
    </row>
    <row r="53" spans="3:6">
      <c r="C53" s="5">
        <v>8030</v>
      </c>
      <c r="D53" s="6" t="s">
        <v>285</v>
      </c>
      <c r="E53" s="3"/>
      <c r="F53" s="6" t="s">
        <v>60</v>
      </c>
    </row>
    <row r="54" spans="3:6">
      <c r="C54" s="5">
        <v>9010</v>
      </c>
      <c r="D54" s="6" t="s">
        <v>286</v>
      </c>
      <c r="E54" s="3"/>
      <c r="F54" s="6" t="s">
        <v>61</v>
      </c>
    </row>
    <row r="55" spans="3:6">
      <c r="C55" s="5">
        <v>9020</v>
      </c>
      <c r="D55" s="6" t="s">
        <v>287</v>
      </c>
      <c r="E55" s="3"/>
      <c r="F55" s="6" t="s">
        <v>62</v>
      </c>
    </row>
    <row r="56" spans="3:6">
      <c r="C56" s="5">
        <v>9030</v>
      </c>
      <c r="D56" s="6" t="s">
        <v>288</v>
      </c>
      <c r="E56" s="3"/>
      <c r="F56" s="6" t="s">
        <v>63</v>
      </c>
    </row>
    <row r="57" spans="3:6">
      <c r="C57" s="5">
        <v>9040</v>
      </c>
      <c r="D57" s="6" t="s">
        <v>289</v>
      </c>
      <c r="E57" s="3"/>
      <c r="F57" s="6" t="s">
        <v>64</v>
      </c>
    </row>
    <row r="58" spans="3:6">
      <c r="C58" s="5">
        <v>9050</v>
      </c>
      <c r="D58" s="6" t="s">
        <v>290</v>
      </c>
      <c r="E58" s="3"/>
      <c r="F58" s="6" t="s">
        <v>65</v>
      </c>
    </row>
    <row r="59" spans="3:6">
      <c r="C59" s="5">
        <v>9060</v>
      </c>
      <c r="D59" s="6" t="s">
        <v>291</v>
      </c>
      <c r="E59" s="3"/>
      <c r="F59" s="6" t="s">
        <v>66</v>
      </c>
    </row>
    <row r="60" spans="3:6">
      <c r="C60" s="5">
        <v>9070</v>
      </c>
      <c r="D60" s="6" t="s">
        <v>292</v>
      </c>
      <c r="E60" s="3"/>
      <c r="F60" s="6" t="s">
        <v>67</v>
      </c>
    </row>
    <row r="61" spans="3:6">
      <c r="C61" s="5">
        <v>9080</v>
      </c>
      <c r="D61" s="6" t="s">
        <v>293</v>
      </c>
      <c r="E61" s="3"/>
      <c r="F61" s="6" t="s">
        <v>68</v>
      </c>
    </row>
    <row r="62" spans="3:6">
      <c r="C62" s="5">
        <v>10010</v>
      </c>
      <c r="D62" s="6" t="s">
        <v>294</v>
      </c>
      <c r="E62" s="3"/>
      <c r="F62" s="6" t="s">
        <v>69</v>
      </c>
    </row>
    <row r="63" spans="3:6">
      <c r="C63" s="5">
        <v>10020</v>
      </c>
      <c r="D63" s="6" t="s">
        <v>295</v>
      </c>
      <c r="E63" s="3"/>
      <c r="F63" s="6" t="s">
        <v>70</v>
      </c>
    </row>
    <row r="64" spans="3:6">
      <c r="C64" s="5">
        <v>10030</v>
      </c>
      <c r="D64" s="6" t="s">
        <v>296</v>
      </c>
      <c r="E64" s="3"/>
      <c r="F64" s="6" t="s">
        <v>71</v>
      </c>
    </row>
    <row r="65" spans="3:6">
      <c r="C65" s="5">
        <v>10040</v>
      </c>
      <c r="D65" s="6" t="s">
        <v>297</v>
      </c>
      <c r="E65" s="3"/>
      <c r="F65" s="6" t="s">
        <v>72</v>
      </c>
    </row>
    <row r="66" spans="3:6">
      <c r="C66" s="5">
        <v>11010</v>
      </c>
      <c r="D66" s="6" t="s">
        <v>299</v>
      </c>
      <c r="E66" s="3"/>
      <c r="F66" s="6" t="s">
        <v>73</v>
      </c>
    </row>
    <row r="67" spans="3:6">
      <c r="C67" s="5">
        <v>11020</v>
      </c>
      <c r="D67" s="6" t="s">
        <v>300</v>
      </c>
      <c r="E67" s="3"/>
      <c r="F67" s="6" t="s">
        <v>74</v>
      </c>
    </row>
    <row r="68" spans="3:6">
      <c r="C68" s="5">
        <v>12010</v>
      </c>
      <c r="D68" s="6" t="s">
        <v>301</v>
      </c>
      <c r="E68" s="3"/>
      <c r="F68" s="6" t="s">
        <v>75</v>
      </c>
    </row>
    <row r="69" spans="3:6">
      <c r="C69" s="5">
        <v>12020</v>
      </c>
      <c r="D69" s="6" t="s">
        <v>302</v>
      </c>
      <c r="E69" s="3"/>
      <c r="F69" s="6" t="s">
        <v>76</v>
      </c>
    </row>
    <row r="70" spans="3:6">
      <c r="C70" s="5">
        <v>12030</v>
      </c>
      <c r="D70" s="6" t="s">
        <v>303</v>
      </c>
      <c r="E70" s="3"/>
      <c r="F70" s="6" t="s">
        <v>77</v>
      </c>
    </row>
    <row r="71" spans="3:6">
      <c r="C71" s="5">
        <v>12040</v>
      </c>
      <c r="D71" s="6" t="s">
        <v>304</v>
      </c>
      <c r="E71" s="3"/>
      <c r="F71" s="6" t="s">
        <v>78</v>
      </c>
    </row>
    <row r="72" spans="3:6">
      <c r="C72" s="5">
        <v>13010</v>
      </c>
      <c r="D72" s="6" t="s">
        <v>305</v>
      </c>
      <c r="E72" s="3"/>
      <c r="F72" s="6" t="s">
        <v>79</v>
      </c>
    </row>
    <row r="73" spans="3:6">
      <c r="C73" s="5">
        <v>13020</v>
      </c>
      <c r="D73" s="6" t="s">
        <v>306</v>
      </c>
      <c r="E73" s="3"/>
      <c r="F73" s="6" t="s">
        <v>80</v>
      </c>
    </row>
    <row r="74" spans="3:6">
      <c r="C74" s="5">
        <v>13030</v>
      </c>
      <c r="D74" s="6" t="s">
        <v>307</v>
      </c>
      <c r="E74" s="3"/>
      <c r="F74" s="6" t="s">
        <v>81</v>
      </c>
    </row>
    <row r="75" spans="3:6">
      <c r="C75" s="5">
        <v>13040</v>
      </c>
      <c r="D75" s="6" t="s">
        <v>308</v>
      </c>
      <c r="E75" s="3"/>
      <c r="F75" s="6" t="s">
        <v>82</v>
      </c>
    </row>
    <row r="76" spans="3:6">
      <c r="C76" s="5">
        <v>14010</v>
      </c>
      <c r="D76" s="6" t="s">
        <v>309</v>
      </c>
      <c r="E76" s="3"/>
      <c r="F76" s="6" t="s">
        <v>83</v>
      </c>
    </row>
    <row r="77" spans="3:6">
      <c r="C77" s="5">
        <v>14020</v>
      </c>
      <c r="D77" s="6" t="s">
        <v>310</v>
      </c>
      <c r="E77" s="3"/>
      <c r="F77" s="6" t="s">
        <v>84</v>
      </c>
    </row>
    <row r="78" spans="3:6">
      <c r="C78" s="5">
        <v>14030</v>
      </c>
      <c r="D78" s="6" t="s">
        <v>311</v>
      </c>
      <c r="E78" s="3"/>
      <c r="F78" s="6" t="s">
        <v>85</v>
      </c>
    </row>
    <row r="79" spans="3:6">
      <c r="C79" s="5">
        <v>15010</v>
      </c>
      <c r="D79" s="6" t="s">
        <v>313</v>
      </c>
      <c r="E79" s="3"/>
      <c r="F79" s="6" t="s">
        <v>86</v>
      </c>
    </row>
    <row r="80" spans="3:6">
      <c r="C80" s="5">
        <v>15020</v>
      </c>
      <c r="D80" s="6" t="s">
        <v>314</v>
      </c>
      <c r="E80" s="3"/>
      <c r="F80" s="6" t="s">
        <v>87</v>
      </c>
    </row>
    <row r="81" spans="3:6">
      <c r="C81" s="5">
        <v>16010</v>
      </c>
      <c r="D81" s="6" t="s">
        <v>534</v>
      </c>
      <c r="E81" s="3"/>
      <c r="F81" s="6" t="s">
        <v>88</v>
      </c>
    </row>
    <row r="82" spans="3:6">
      <c r="C82" s="5">
        <v>17010</v>
      </c>
      <c r="D82" s="6" t="s">
        <v>315</v>
      </c>
      <c r="E82" s="3"/>
      <c r="F82" s="6" t="s">
        <v>89</v>
      </c>
    </row>
    <row r="83" spans="3:6">
      <c r="C83" s="5">
        <v>17020</v>
      </c>
      <c r="D83" s="6" t="s">
        <v>316</v>
      </c>
      <c r="E83" s="3"/>
      <c r="F83" s="6" t="s">
        <v>90</v>
      </c>
    </row>
    <row r="84" spans="3:6">
      <c r="C84" s="5">
        <v>17030</v>
      </c>
      <c r="D84" s="6" t="s">
        <v>317</v>
      </c>
      <c r="E84" s="3"/>
      <c r="F84" s="6" t="s">
        <v>91</v>
      </c>
    </row>
    <row r="85" spans="3:6">
      <c r="C85" s="5">
        <v>17040</v>
      </c>
      <c r="D85" s="6" t="s">
        <v>318</v>
      </c>
      <c r="E85" s="3"/>
      <c r="F85" s="6" t="s">
        <v>92</v>
      </c>
    </row>
    <row r="86" spans="3:6">
      <c r="C86" s="5">
        <v>17050</v>
      </c>
      <c r="D86" s="6" t="s">
        <v>319</v>
      </c>
      <c r="E86" s="3"/>
      <c r="F86" s="6" t="s">
        <v>93</v>
      </c>
    </row>
    <row r="87" spans="3:6">
      <c r="C87" s="5">
        <v>18010</v>
      </c>
      <c r="D87" s="6" t="s">
        <v>320</v>
      </c>
      <c r="E87" s="3"/>
      <c r="F87" s="6" t="s">
        <v>94</v>
      </c>
    </row>
    <row r="88" spans="3:6">
      <c r="C88" s="5">
        <v>18020</v>
      </c>
      <c r="D88" s="6" t="s">
        <v>321</v>
      </c>
      <c r="E88" s="3"/>
      <c r="F88" s="6" t="s">
        <v>95</v>
      </c>
    </row>
    <row r="89" spans="3:6">
      <c r="C89" s="5">
        <v>18030</v>
      </c>
      <c r="D89" s="6" t="s">
        <v>322</v>
      </c>
      <c r="E89" s="3"/>
      <c r="F89" s="6" t="s">
        <v>96</v>
      </c>
    </row>
    <row r="90" spans="3:6">
      <c r="C90" s="5">
        <v>18040</v>
      </c>
      <c r="D90" s="6" t="s">
        <v>323</v>
      </c>
      <c r="E90" s="3"/>
      <c r="F90" s="6" t="s">
        <v>97</v>
      </c>
    </row>
    <row r="91" spans="3:6">
      <c r="C91" s="5">
        <v>19010</v>
      </c>
      <c r="D91" s="6" t="s">
        <v>324</v>
      </c>
      <c r="E91" s="3"/>
      <c r="F91" s="6" t="s">
        <v>98</v>
      </c>
    </row>
    <row r="92" spans="3:6">
      <c r="C92" s="5">
        <v>19020</v>
      </c>
      <c r="D92" s="6" t="s">
        <v>325</v>
      </c>
      <c r="E92" s="3"/>
      <c r="F92" s="6" t="s">
        <v>99</v>
      </c>
    </row>
    <row r="93" spans="3:6">
      <c r="C93" s="5">
        <v>20010</v>
      </c>
      <c r="D93" s="6" t="s">
        <v>326</v>
      </c>
      <c r="E93" s="3"/>
      <c r="F93" s="6" t="s">
        <v>100</v>
      </c>
    </row>
    <row r="94" spans="3:6">
      <c r="C94" s="5">
        <v>20020</v>
      </c>
      <c r="D94" s="6" t="s">
        <v>327</v>
      </c>
      <c r="E94" s="3"/>
      <c r="F94" s="6" t="s">
        <v>101</v>
      </c>
    </row>
    <row r="95" spans="3:6">
      <c r="C95" s="5">
        <v>21010</v>
      </c>
      <c r="D95" s="6" t="s">
        <v>328</v>
      </c>
      <c r="E95" s="3"/>
      <c r="F95" s="6" t="s">
        <v>102</v>
      </c>
    </row>
    <row r="96" spans="3:6">
      <c r="C96" s="5">
        <v>21020</v>
      </c>
      <c r="D96" s="6" t="s">
        <v>329</v>
      </c>
      <c r="E96" s="3"/>
      <c r="F96" s="6" t="s">
        <v>103</v>
      </c>
    </row>
    <row r="97" spans="3:6">
      <c r="C97" s="5">
        <v>21030</v>
      </c>
      <c r="D97" s="6" t="s">
        <v>330</v>
      </c>
      <c r="E97" s="3"/>
      <c r="F97" s="6" t="s">
        <v>104</v>
      </c>
    </row>
    <row r="98" spans="3:6">
      <c r="C98" s="5">
        <v>21040</v>
      </c>
      <c r="D98" s="6" t="s">
        <v>331</v>
      </c>
      <c r="E98" s="3"/>
      <c r="F98" s="6" t="s">
        <v>105</v>
      </c>
    </row>
    <row r="99" spans="3:6">
      <c r="C99" s="5">
        <v>21050</v>
      </c>
      <c r="D99" s="6" t="s">
        <v>332</v>
      </c>
      <c r="E99" s="3"/>
      <c r="F99" s="6" t="s">
        <v>106</v>
      </c>
    </row>
    <row r="100" spans="3:6">
      <c r="C100" s="5">
        <v>21060</v>
      </c>
      <c r="D100" s="6" t="s">
        <v>333</v>
      </c>
      <c r="E100" s="3"/>
      <c r="F100" s="6" t="s">
        <v>107</v>
      </c>
    </row>
    <row r="101" spans="3:6">
      <c r="C101" s="5">
        <v>22010</v>
      </c>
      <c r="D101" s="6" t="s">
        <v>334</v>
      </c>
      <c r="E101" s="3"/>
      <c r="F101" s="6" t="s">
        <v>108</v>
      </c>
    </row>
    <row r="102" spans="3:6">
      <c r="C102" s="5">
        <v>22020</v>
      </c>
      <c r="D102" s="6" t="s">
        <v>335</v>
      </c>
      <c r="E102" s="3"/>
      <c r="F102" s="6" t="s">
        <v>109</v>
      </c>
    </row>
    <row r="103" spans="3:6">
      <c r="C103" s="5">
        <v>22030</v>
      </c>
      <c r="D103" s="6" t="s">
        <v>336</v>
      </c>
      <c r="E103" s="3"/>
      <c r="F103" s="6" t="s">
        <v>110</v>
      </c>
    </row>
    <row r="104" spans="3:6">
      <c r="C104" s="5">
        <v>22040</v>
      </c>
      <c r="D104" s="6" t="s">
        <v>337</v>
      </c>
      <c r="E104" s="3"/>
      <c r="F104" s="6" t="s">
        <v>111</v>
      </c>
    </row>
    <row r="105" spans="3:6">
      <c r="C105" s="5">
        <v>22050</v>
      </c>
      <c r="D105" s="6" t="s">
        <v>338</v>
      </c>
      <c r="E105" s="3"/>
      <c r="F105" s="6" t="s">
        <v>112</v>
      </c>
    </row>
    <row r="106" spans="3:6">
      <c r="C106" s="5">
        <v>22060</v>
      </c>
      <c r="D106" s="6" t="s">
        <v>339</v>
      </c>
      <c r="E106" s="3"/>
      <c r="F106" s="6" t="s">
        <v>113</v>
      </c>
    </row>
    <row r="107" spans="3:6">
      <c r="C107" s="5">
        <v>23010</v>
      </c>
      <c r="D107" s="6" t="s">
        <v>340</v>
      </c>
      <c r="E107" s="3"/>
      <c r="F107" s="6" t="s">
        <v>114</v>
      </c>
    </row>
    <row r="108" spans="3:6">
      <c r="C108" s="5">
        <v>23020</v>
      </c>
      <c r="D108" s="6" t="s">
        <v>341</v>
      </c>
      <c r="E108" s="3"/>
      <c r="F108" s="6" t="s">
        <v>115</v>
      </c>
    </row>
    <row r="109" spans="3:6">
      <c r="C109" s="5">
        <v>23030</v>
      </c>
      <c r="D109" s="6" t="s">
        <v>342</v>
      </c>
      <c r="E109" s="3"/>
      <c r="F109" s="6" t="s">
        <v>116</v>
      </c>
    </row>
    <row r="110" spans="3:6">
      <c r="C110" s="5">
        <v>23040</v>
      </c>
      <c r="D110" s="6" t="s">
        <v>343</v>
      </c>
      <c r="E110" s="3"/>
      <c r="F110" s="6" t="s">
        <v>117</v>
      </c>
    </row>
    <row r="111" spans="3:6">
      <c r="C111" s="5">
        <v>24010</v>
      </c>
      <c r="D111" s="6" t="s">
        <v>344</v>
      </c>
      <c r="E111" s="3"/>
      <c r="F111" s="6" t="s">
        <v>118</v>
      </c>
    </row>
    <row r="112" spans="3:6">
      <c r="C112" s="5">
        <v>24020</v>
      </c>
      <c r="D112" s="6" t="s">
        <v>345</v>
      </c>
      <c r="E112" s="3"/>
      <c r="F112" s="6" t="s">
        <v>119</v>
      </c>
    </row>
    <row r="113" spans="3:6">
      <c r="C113" s="5">
        <v>25010</v>
      </c>
      <c r="D113" s="6" t="s">
        <v>346</v>
      </c>
      <c r="E113" s="3"/>
      <c r="F113" s="6" t="s">
        <v>120</v>
      </c>
    </row>
    <row r="114" spans="3:6">
      <c r="C114" s="5">
        <v>25020</v>
      </c>
      <c r="D114" s="6" t="s">
        <v>347</v>
      </c>
      <c r="E114" s="3"/>
      <c r="F114" s="6" t="s">
        <v>121</v>
      </c>
    </row>
    <row r="115" spans="3:6">
      <c r="C115" s="5">
        <v>25030</v>
      </c>
      <c r="D115" s="6" t="s">
        <v>348</v>
      </c>
      <c r="E115" s="3"/>
      <c r="F115" s="6" t="s">
        <v>122</v>
      </c>
    </row>
    <row r="116" spans="3:6">
      <c r="C116" s="5">
        <v>26010</v>
      </c>
      <c r="D116" s="6" t="s">
        <v>349</v>
      </c>
      <c r="E116" s="3"/>
      <c r="F116" s="6" t="s">
        <v>123</v>
      </c>
    </row>
    <row r="117" spans="3:6">
      <c r="C117" s="5">
        <v>26020</v>
      </c>
      <c r="D117" s="6" t="s">
        <v>350</v>
      </c>
      <c r="E117" s="3"/>
      <c r="F117" s="6" t="s">
        <v>124</v>
      </c>
    </row>
    <row r="118" spans="3:6">
      <c r="C118" s="5">
        <v>26030</v>
      </c>
      <c r="D118" s="6" t="s">
        <v>351</v>
      </c>
      <c r="E118" s="3"/>
      <c r="F118" s="6" t="s">
        <v>125</v>
      </c>
    </row>
    <row r="119" spans="3:6">
      <c r="C119" s="5">
        <v>26040</v>
      </c>
      <c r="D119" s="6" t="s">
        <v>352</v>
      </c>
      <c r="E119" s="3"/>
      <c r="F119" s="6" t="s">
        <v>126</v>
      </c>
    </row>
    <row r="120" spans="3:6">
      <c r="C120" s="5">
        <v>26050</v>
      </c>
      <c r="D120" s="6" t="s">
        <v>353</v>
      </c>
      <c r="E120" s="3"/>
      <c r="F120" s="6" t="s">
        <v>127</v>
      </c>
    </row>
    <row r="121" spans="3:6">
      <c r="C121" s="5">
        <v>26060</v>
      </c>
      <c r="D121" s="6" t="s">
        <v>354</v>
      </c>
      <c r="E121" s="3"/>
      <c r="F121" s="6" t="s">
        <v>128</v>
      </c>
    </row>
    <row r="122" spans="3:6">
      <c r="C122" s="5">
        <v>27010</v>
      </c>
      <c r="D122" s="6" t="s">
        <v>355</v>
      </c>
      <c r="E122" s="3"/>
      <c r="F122" s="6" t="s">
        <v>129</v>
      </c>
    </row>
    <row r="123" spans="3:6">
      <c r="C123" s="5">
        <v>27020</v>
      </c>
      <c r="D123" s="6" t="s">
        <v>356</v>
      </c>
      <c r="E123" s="3"/>
      <c r="F123" s="6" t="s">
        <v>130</v>
      </c>
    </row>
    <row r="124" spans="3:6">
      <c r="C124" s="5">
        <v>27030</v>
      </c>
      <c r="D124" s="6" t="s">
        <v>357</v>
      </c>
      <c r="E124" s="3"/>
      <c r="F124" s="6" t="s">
        <v>131</v>
      </c>
    </row>
    <row r="125" spans="3:6">
      <c r="C125" s="5">
        <v>27040</v>
      </c>
      <c r="D125" s="6" t="s">
        <v>358</v>
      </c>
      <c r="E125" s="3"/>
      <c r="F125" s="6" t="s">
        <v>132</v>
      </c>
    </row>
    <row r="126" spans="3:6">
      <c r="C126" s="5">
        <v>28010</v>
      </c>
      <c r="D126" s="6" t="s">
        <v>359</v>
      </c>
      <c r="E126" s="3"/>
      <c r="F126" s="6" t="s">
        <v>133</v>
      </c>
    </row>
    <row r="127" spans="3:6">
      <c r="C127" s="5">
        <v>28020</v>
      </c>
      <c r="D127" s="6" t="s">
        <v>360</v>
      </c>
      <c r="E127" s="3"/>
      <c r="F127" s="6" t="s">
        <v>134</v>
      </c>
    </row>
    <row r="128" spans="3:6">
      <c r="C128" s="5">
        <v>28030</v>
      </c>
      <c r="D128" s="6" t="s">
        <v>361</v>
      </c>
      <c r="E128" s="3"/>
      <c r="F128" s="6" t="s">
        <v>135</v>
      </c>
    </row>
    <row r="129" spans="3:6">
      <c r="C129" s="5">
        <v>28040</v>
      </c>
      <c r="D129" s="6" t="s">
        <v>362</v>
      </c>
      <c r="E129" s="3"/>
      <c r="F129" s="6" t="s">
        <v>136</v>
      </c>
    </row>
    <row r="130" spans="3:6">
      <c r="C130" s="5">
        <v>28050</v>
      </c>
      <c r="D130" s="6" t="s">
        <v>363</v>
      </c>
      <c r="E130" s="3"/>
      <c r="F130" s="6" t="s">
        <v>137</v>
      </c>
    </row>
    <row r="131" spans="3:6">
      <c r="C131" s="5">
        <v>29010</v>
      </c>
      <c r="D131" s="6" t="s">
        <v>364</v>
      </c>
      <c r="E131" s="3"/>
      <c r="F131" s="6" t="s">
        <v>138</v>
      </c>
    </row>
    <row r="132" spans="3:6">
      <c r="C132" s="5">
        <v>29020</v>
      </c>
      <c r="D132" s="6" t="s">
        <v>365</v>
      </c>
      <c r="E132" s="3"/>
      <c r="F132" s="6" t="s">
        <v>139</v>
      </c>
    </row>
    <row r="133" spans="3:6">
      <c r="C133" s="5">
        <v>29030</v>
      </c>
      <c r="D133" s="6" t="s">
        <v>366</v>
      </c>
      <c r="E133" s="3"/>
      <c r="F133" s="6" t="s">
        <v>140</v>
      </c>
    </row>
    <row r="134" spans="3:6">
      <c r="C134" s="5">
        <v>30010</v>
      </c>
      <c r="D134" s="6" t="s">
        <v>367</v>
      </c>
      <c r="E134" s="3"/>
      <c r="F134" s="6" t="s">
        <v>141</v>
      </c>
    </row>
    <row r="135" spans="3:6">
      <c r="C135" s="5">
        <v>30020</v>
      </c>
      <c r="D135" s="6" t="s">
        <v>368</v>
      </c>
      <c r="E135" s="3"/>
      <c r="F135" s="6" t="s">
        <v>142</v>
      </c>
    </row>
    <row r="136" spans="3:6">
      <c r="C136" s="5">
        <v>31010</v>
      </c>
      <c r="D136" s="6" t="s">
        <v>369</v>
      </c>
      <c r="E136" s="3"/>
      <c r="F136" s="6" t="s">
        <v>143</v>
      </c>
    </row>
    <row r="137" spans="3:6">
      <c r="C137" s="5">
        <v>31020</v>
      </c>
      <c r="D137" s="6" t="s">
        <v>370</v>
      </c>
      <c r="E137" s="3"/>
      <c r="F137" s="6" t="s">
        <v>144</v>
      </c>
    </row>
    <row r="138" spans="3:6">
      <c r="C138" s="5">
        <v>32010</v>
      </c>
      <c r="D138" s="6" t="s">
        <v>376</v>
      </c>
      <c r="E138" s="3"/>
      <c r="F138" s="6" t="s">
        <v>145</v>
      </c>
    </row>
    <row r="139" spans="3:6">
      <c r="C139" s="5">
        <v>32020</v>
      </c>
      <c r="D139" s="6" t="s">
        <v>377</v>
      </c>
      <c r="E139" s="3"/>
      <c r="F139" s="6" t="s">
        <v>146</v>
      </c>
    </row>
    <row r="140" spans="3:6">
      <c r="C140" s="5">
        <v>33010</v>
      </c>
      <c r="D140" s="6" t="s">
        <v>378</v>
      </c>
      <c r="E140" s="3"/>
      <c r="F140" s="6" t="s">
        <v>147</v>
      </c>
    </row>
    <row r="141" spans="3:6">
      <c r="C141" s="5">
        <v>33020</v>
      </c>
      <c r="D141" s="6" t="s">
        <v>379</v>
      </c>
      <c r="E141" s="3"/>
      <c r="F141" s="6" t="s">
        <v>148</v>
      </c>
    </row>
    <row r="142" spans="3:6">
      <c r="C142" s="5">
        <v>34010</v>
      </c>
      <c r="D142" s="6" t="s">
        <v>380</v>
      </c>
      <c r="E142" s="3"/>
      <c r="F142" s="6" t="s">
        <v>149</v>
      </c>
    </row>
    <row r="143" spans="3:6">
      <c r="C143" s="5">
        <v>34020</v>
      </c>
      <c r="D143" s="6" t="s">
        <v>381</v>
      </c>
      <c r="E143" s="3"/>
      <c r="F143" s="6" t="s">
        <v>150</v>
      </c>
    </row>
    <row r="144" spans="3:6">
      <c r="C144" s="5">
        <v>34030</v>
      </c>
      <c r="D144" s="6" t="s">
        <v>382</v>
      </c>
      <c r="E144" s="3"/>
      <c r="F144" s="6" t="s">
        <v>151</v>
      </c>
    </row>
    <row r="145" spans="3:6">
      <c r="C145" s="5">
        <v>35010</v>
      </c>
      <c r="D145" s="6" t="s">
        <v>383</v>
      </c>
      <c r="E145" s="3"/>
      <c r="F145" s="6" t="s">
        <v>152</v>
      </c>
    </row>
    <row r="146" spans="3:6">
      <c r="C146" s="5">
        <v>35020</v>
      </c>
      <c r="D146" s="6" t="s">
        <v>384</v>
      </c>
      <c r="E146" s="3"/>
      <c r="F146" s="6" t="s">
        <v>153</v>
      </c>
    </row>
    <row r="147" spans="3:6">
      <c r="C147" s="5">
        <v>35030</v>
      </c>
      <c r="D147" s="6" t="s">
        <v>385</v>
      </c>
      <c r="E147" s="3"/>
      <c r="F147" s="6" t="s">
        <v>154</v>
      </c>
    </row>
    <row r="148" spans="3:6">
      <c r="C148" s="5">
        <v>36010</v>
      </c>
      <c r="D148" s="6" t="s">
        <v>386</v>
      </c>
      <c r="E148" s="3"/>
      <c r="F148" s="6" t="s">
        <v>155</v>
      </c>
    </row>
    <row r="149" spans="3:6">
      <c r="C149" s="5">
        <v>36020</v>
      </c>
      <c r="D149" s="6" t="s">
        <v>163</v>
      </c>
      <c r="E149" s="3"/>
      <c r="F149" s="6" t="s">
        <v>156</v>
      </c>
    </row>
    <row r="150" spans="3:6">
      <c r="C150" s="5">
        <v>37010</v>
      </c>
      <c r="D150" s="6" t="s">
        <v>160</v>
      </c>
      <c r="E150" s="3"/>
      <c r="F150" s="6" t="s">
        <v>157</v>
      </c>
    </row>
    <row r="151" spans="3:6">
      <c r="C151" s="5">
        <v>37020</v>
      </c>
      <c r="D151" s="6" t="s">
        <v>387</v>
      </c>
      <c r="E151" s="3"/>
      <c r="F151" s="6" t="s">
        <v>158</v>
      </c>
    </row>
    <row r="152" spans="3:6">
      <c r="C152" s="5">
        <v>37030</v>
      </c>
      <c r="D152" s="6" t="s">
        <v>388</v>
      </c>
      <c r="E152" s="3"/>
      <c r="F152" s="6" t="s">
        <v>159</v>
      </c>
    </row>
    <row r="153" spans="3:6">
      <c r="C153" s="5">
        <v>38010</v>
      </c>
      <c r="D153" s="6" t="s">
        <v>389</v>
      </c>
      <c r="E153" s="3"/>
      <c r="F153" s="6" t="s">
        <v>161</v>
      </c>
    </row>
    <row r="154" spans="3:6">
      <c r="C154" s="5">
        <v>38020</v>
      </c>
      <c r="D154" s="6" t="s">
        <v>390</v>
      </c>
      <c r="E154" s="3"/>
      <c r="F154" s="6" t="s">
        <v>162</v>
      </c>
    </row>
    <row r="155" spans="3:6">
      <c r="C155" s="5">
        <v>38030</v>
      </c>
      <c r="D155" s="6" t="s">
        <v>391</v>
      </c>
      <c r="E155" s="3"/>
      <c r="F155" s="6" t="s">
        <v>164</v>
      </c>
    </row>
    <row r="156" spans="3:6">
      <c r="C156" s="5">
        <v>38040</v>
      </c>
      <c r="D156" s="6" t="s">
        <v>392</v>
      </c>
      <c r="E156" s="3"/>
      <c r="F156" s="6" t="s">
        <v>165</v>
      </c>
    </row>
    <row r="157" spans="3:6">
      <c r="C157" s="5">
        <v>38050</v>
      </c>
      <c r="D157" s="6" t="s">
        <v>393</v>
      </c>
      <c r="E157" s="3"/>
      <c r="F157" s="6" t="s">
        <v>166</v>
      </c>
    </row>
    <row r="158" spans="3:6">
      <c r="C158" s="5">
        <v>38060</v>
      </c>
      <c r="D158" s="6" t="s">
        <v>394</v>
      </c>
      <c r="E158" s="3"/>
      <c r="F158" s="6" t="s">
        <v>167</v>
      </c>
    </row>
    <row r="159" spans="3:6">
      <c r="C159" s="5">
        <v>39010</v>
      </c>
      <c r="D159" s="6" t="s">
        <v>395</v>
      </c>
      <c r="E159" s="3"/>
      <c r="F159" s="6" t="s">
        <v>168</v>
      </c>
    </row>
    <row r="160" spans="3:6">
      <c r="C160" s="5">
        <v>39020</v>
      </c>
      <c r="D160" s="6" t="s">
        <v>396</v>
      </c>
      <c r="E160" s="3"/>
      <c r="F160" s="6" t="s">
        <v>169</v>
      </c>
    </row>
    <row r="161" spans="3:6">
      <c r="C161" s="5">
        <v>39030</v>
      </c>
      <c r="D161" s="6" t="s">
        <v>397</v>
      </c>
      <c r="E161" s="3"/>
      <c r="F161" s="6" t="s">
        <v>170</v>
      </c>
    </row>
    <row r="162" spans="3:6">
      <c r="C162" s="5">
        <v>39040</v>
      </c>
      <c r="D162" s="6" t="s">
        <v>398</v>
      </c>
      <c r="E162" s="3"/>
      <c r="F162" s="6" t="s">
        <v>171</v>
      </c>
    </row>
    <row r="163" spans="3:6">
      <c r="C163" s="5">
        <v>39050</v>
      </c>
      <c r="D163" s="6" t="s">
        <v>399</v>
      </c>
      <c r="E163" s="3"/>
      <c r="F163" s="6" t="s">
        <v>172</v>
      </c>
    </row>
    <row r="164" spans="3:6">
      <c r="C164" s="5">
        <v>39060</v>
      </c>
      <c r="D164" s="6" t="s">
        <v>400</v>
      </c>
      <c r="E164" s="3"/>
      <c r="F164" s="6" t="s">
        <v>173</v>
      </c>
    </row>
    <row r="165" spans="3:6">
      <c r="C165" s="5">
        <v>39070</v>
      </c>
      <c r="D165" s="6" t="s">
        <v>401</v>
      </c>
      <c r="E165" s="3"/>
      <c r="F165" s="6" t="s">
        <v>174</v>
      </c>
    </row>
    <row r="166" spans="3:6">
      <c r="C166" s="5">
        <v>40010</v>
      </c>
      <c r="D166" s="6" t="s">
        <v>402</v>
      </c>
      <c r="E166" s="3"/>
      <c r="F166" s="6" t="s">
        <v>175</v>
      </c>
    </row>
    <row r="167" spans="3:6">
      <c r="C167" s="5">
        <v>40020</v>
      </c>
      <c r="D167" s="6" t="s">
        <v>403</v>
      </c>
      <c r="E167" s="3"/>
      <c r="F167" s="6" t="s">
        <v>176</v>
      </c>
    </row>
    <row r="168" spans="3:6">
      <c r="C168" s="5">
        <v>40030</v>
      </c>
      <c r="D168" s="6" t="s">
        <v>404</v>
      </c>
      <c r="E168" s="3"/>
      <c r="F168" s="6" t="s">
        <v>177</v>
      </c>
    </row>
    <row r="169" spans="3:6">
      <c r="C169" s="5">
        <v>40040</v>
      </c>
      <c r="D169" s="6" t="s">
        <v>405</v>
      </c>
      <c r="E169" s="3"/>
      <c r="F169" s="6" t="s">
        <v>178</v>
      </c>
    </row>
    <row r="170" spans="3:6">
      <c r="C170" s="5">
        <v>41010</v>
      </c>
      <c r="D170" s="6" t="s">
        <v>406</v>
      </c>
      <c r="E170" s="3"/>
      <c r="F170" s="6" t="s">
        <v>179</v>
      </c>
    </row>
    <row r="171" spans="3:6">
      <c r="C171" s="5">
        <v>41020</v>
      </c>
      <c r="D171" s="6" t="s">
        <v>407</v>
      </c>
      <c r="E171" s="3"/>
      <c r="F171" s="6" t="s">
        <v>180</v>
      </c>
    </row>
    <row r="172" spans="3:6">
      <c r="C172" s="5">
        <v>41030</v>
      </c>
      <c r="D172" s="6" t="s">
        <v>408</v>
      </c>
      <c r="E172" s="3"/>
      <c r="F172" s="6" t="s">
        <v>181</v>
      </c>
    </row>
    <row r="173" spans="3:6">
      <c r="C173" s="5">
        <v>41040</v>
      </c>
      <c r="D173" s="6" t="s">
        <v>409</v>
      </c>
      <c r="E173" s="3"/>
      <c r="F173" s="6" t="s">
        <v>182</v>
      </c>
    </row>
    <row r="174" spans="3:6">
      <c r="C174" s="5">
        <v>41050</v>
      </c>
      <c r="D174" s="6" t="s">
        <v>410</v>
      </c>
      <c r="E174" s="3"/>
      <c r="F174" s="6" t="s">
        <v>183</v>
      </c>
    </row>
    <row r="175" spans="3:6">
      <c r="C175" s="5">
        <v>42010</v>
      </c>
      <c r="D175" s="6" t="s">
        <v>411</v>
      </c>
      <c r="E175" s="3"/>
      <c r="F175" s="6" t="s">
        <v>184</v>
      </c>
    </row>
    <row r="176" spans="3:6">
      <c r="C176" s="5">
        <v>42020</v>
      </c>
      <c r="D176" s="6" t="s">
        <v>412</v>
      </c>
      <c r="E176" s="3"/>
      <c r="F176" s="6" t="s">
        <v>185</v>
      </c>
    </row>
    <row r="177" spans="3:6">
      <c r="C177" s="5">
        <v>42030</v>
      </c>
      <c r="D177" s="6" t="s">
        <v>413</v>
      </c>
      <c r="E177" s="3"/>
      <c r="F177" s="6" t="s">
        <v>186</v>
      </c>
    </row>
    <row r="178" spans="3:6">
      <c r="C178" s="5">
        <v>42040</v>
      </c>
      <c r="D178" s="6" t="s">
        <v>414</v>
      </c>
      <c r="E178" s="3"/>
      <c r="F178" s="6" t="s">
        <v>187</v>
      </c>
    </row>
    <row r="179" spans="3:6">
      <c r="C179" s="5">
        <v>43010</v>
      </c>
      <c r="D179" s="6" t="s">
        <v>415</v>
      </c>
      <c r="E179" s="3"/>
      <c r="F179" s="6" t="s">
        <v>188</v>
      </c>
    </row>
    <row r="180" spans="3:6">
      <c r="C180" s="5">
        <v>43020</v>
      </c>
      <c r="D180" s="6" t="s">
        <v>416</v>
      </c>
      <c r="E180" s="3"/>
      <c r="F180" s="6" t="s">
        <v>189</v>
      </c>
    </row>
    <row r="181" spans="3:6">
      <c r="C181" s="5">
        <v>43030</v>
      </c>
      <c r="D181" s="6" t="s">
        <v>417</v>
      </c>
      <c r="E181" s="3"/>
      <c r="F181" s="6" t="s">
        <v>190</v>
      </c>
    </row>
    <row r="182" spans="3:6">
      <c r="C182" s="5">
        <v>43040</v>
      </c>
      <c r="D182" s="6" t="s">
        <v>418</v>
      </c>
      <c r="E182" s="3"/>
      <c r="F182" s="6" t="s">
        <v>191</v>
      </c>
    </row>
    <row r="183" spans="3:6">
      <c r="C183" s="5">
        <v>43050</v>
      </c>
      <c r="D183" s="6" t="s">
        <v>419</v>
      </c>
      <c r="E183" s="3"/>
      <c r="F183" s="6" t="s">
        <v>192</v>
      </c>
    </row>
    <row r="184" spans="3:6">
      <c r="C184" s="5">
        <v>43060</v>
      </c>
      <c r="D184" s="6" t="s">
        <v>420</v>
      </c>
      <c r="E184" s="3"/>
      <c r="F184" s="6" t="s">
        <v>193</v>
      </c>
    </row>
    <row r="185" spans="3:6">
      <c r="C185" s="5">
        <v>44010</v>
      </c>
      <c r="D185" s="6" t="s">
        <v>421</v>
      </c>
      <c r="E185" s="3"/>
      <c r="F185" s="6" t="s">
        <v>194</v>
      </c>
    </row>
    <row r="186" spans="3:6">
      <c r="C186" s="5">
        <v>44020</v>
      </c>
      <c r="D186" s="6" t="s">
        <v>422</v>
      </c>
      <c r="E186" s="3"/>
      <c r="F186" s="6" t="s">
        <v>195</v>
      </c>
    </row>
    <row r="187" spans="3:6">
      <c r="C187" s="5">
        <v>44030</v>
      </c>
      <c r="D187" s="6" t="s">
        <v>423</v>
      </c>
      <c r="E187" s="3"/>
      <c r="F187" s="6" t="s">
        <v>196</v>
      </c>
    </row>
    <row r="188" spans="3:6">
      <c r="C188" s="5">
        <v>44040</v>
      </c>
      <c r="D188" s="6" t="s">
        <v>424</v>
      </c>
      <c r="E188" s="3"/>
      <c r="F188" s="6" t="s">
        <v>197</v>
      </c>
    </row>
    <row r="189" spans="3:6">
      <c r="C189" s="5">
        <v>44050</v>
      </c>
      <c r="D189" s="6" t="s">
        <v>425</v>
      </c>
      <c r="E189" s="3"/>
      <c r="F189" s="6" t="s">
        <v>198</v>
      </c>
    </row>
    <row r="190" spans="3:6">
      <c r="C190" s="5">
        <v>45010</v>
      </c>
      <c r="D190" s="6" t="s">
        <v>426</v>
      </c>
      <c r="E190" s="3"/>
      <c r="F190" s="6" t="s">
        <v>199</v>
      </c>
    </row>
    <row r="191" spans="3:6">
      <c r="C191" s="5">
        <v>45020</v>
      </c>
      <c r="D191" s="6" t="s">
        <v>427</v>
      </c>
      <c r="E191" s="3"/>
      <c r="F191" s="6" t="s">
        <v>200</v>
      </c>
    </row>
    <row r="192" spans="3:6">
      <c r="C192" s="5">
        <v>45030</v>
      </c>
      <c r="D192" s="6" t="s">
        <v>428</v>
      </c>
      <c r="E192" s="3"/>
      <c r="F192" s="6" t="s">
        <v>201</v>
      </c>
    </row>
    <row r="193" spans="3:6">
      <c r="C193" s="5">
        <v>45040</v>
      </c>
      <c r="D193" s="6" t="s">
        <v>429</v>
      </c>
      <c r="E193" s="3"/>
      <c r="F193" s="6" t="s">
        <v>202</v>
      </c>
    </row>
    <row r="194" spans="3:6">
      <c r="C194" s="5">
        <v>45050</v>
      </c>
      <c r="D194" s="6" t="s">
        <v>430</v>
      </c>
      <c r="E194" s="3"/>
      <c r="F194" s="6" t="s">
        <v>203</v>
      </c>
    </row>
    <row r="195" spans="3:6">
      <c r="C195" s="5">
        <v>45060</v>
      </c>
      <c r="D195" s="6" t="s">
        <v>431</v>
      </c>
      <c r="E195" s="3"/>
      <c r="F195" s="6" t="s">
        <v>204</v>
      </c>
    </row>
    <row r="196" spans="3:6">
      <c r="C196" s="5">
        <v>46010</v>
      </c>
      <c r="D196" s="6" t="s">
        <v>432</v>
      </c>
      <c r="E196" s="3"/>
      <c r="F196" s="6" t="s">
        <v>205</v>
      </c>
    </row>
    <row r="197" spans="3:6">
      <c r="C197" s="5">
        <v>46020</v>
      </c>
      <c r="D197" s="6" t="s">
        <v>433</v>
      </c>
      <c r="E197" s="3"/>
      <c r="F197" s="6" t="s">
        <v>206</v>
      </c>
    </row>
    <row r="198" spans="3:6">
      <c r="C198" s="5">
        <v>46030</v>
      </c>
      <c r="D198" s="6" t="s">
        <v>434</v>
      </c>
      <c r="E198" s="3"/>
      <c r="F198" s="6" t="s">
        <v>207</v>
      </c>
    </row>
    <row r="199" spans="3:6">
      <c r="C199" s="5">
        <v>47010</v>
      </c>
      <c r="D199" s="6" t="s">
        <v>435</v>
      </c>
      <c r="E199" s="3"/>
      <c r="F199" s="6" t="s">
        <v>208</v>
      </c>
    </row>
    <row r="200" spans="3:6">
      <c r="C200" s="5">
        <v>47020</v>
      </c>
      <c r="D200" s="6" t="s">
        <v>436</v>
      </c>
      <c r="E200" s="3"/>
      <c r="F200" s="6" t="s">
        <v>209</v>
      </c>
    </row>
    <row r="201" spans="3:6">
      <c r="C201" s="5">
        <v>47030</v>
      </c>
      <c r="D201" s="6" t="s">
        <v>437</v>
      </c>
      <c r="E201" s="3"/>
      <c r="F201" s="6" t="s">
        <v>210</v>
      </c>
    </row>
    <row r="202" spans="3:6">
      <c r="C202" s="5">
        <v>47040</v>
      </c>
      <c r="D202" s="6" t="s">
        <v>438</v>
      </c>
      <c r="E202" s="3"/>
      <c r="F202" s="6" t="s">
        <v>211</v>
      </c>
    </row>
    <row r="203" spans="3:6">
      <c r="C203" s="5">
        <v>47050</v>
      </c>
      <c r="D203" s="6" t="s">
        <v>439</v>
      </c>
      <c r="E203" s="3"/>
      <c r="F203" s="6" t="s">
        <v>212</v>
      </c>
    </row>
    <row r="204" spans="3:6">
      <c r="C204" s="5">
        <v>47060</v>
      </c>
      <c r="D204" s="6" t="s">
        <v>440</v>
      </c>
      <c r="E204" s="3"/>
      <c r="F204" s="6" t="s">
        <v>213</v>
      </c>
    </row>
    <row r="205" spans="3:6">
      <c r="C205" s="5">
        <v>48010</v>
      </c>
      <c r="D205" s="6" t="s">
        <v>441</v>
      </c>
      <c r="E205" s="3"/>
      <c r="F205" s="6" t="s">
        <v>214</v>
      </c>
    </row>
    <row r="206" spans="3:6">
      <c r="C206" s="5">
        <v>48020</v>
      </c>
      <c r="D206" s="6" t="s">
        <v>442</v>
      </c>
      <c r="E206" s="3"/>
      <c r="F206" s="6" t="s">
        <v>215</v>
      </c>
    </row>
    <row r="207" spans="3:6">
      <c r="C207" s="5">
        <v>48030</v>
      </c>
      <c r="D207" s="6" t="s">
        <v>438</v>
      </c>
      <c r="E207" s="3"/>
      <c r="F207" s="6" t="s">
        <v>216</v>
      </c>
    </row>
    <row r="208" spans="3:6">
      <c r="C208" s="5">
        <v>48040</v>
      </c>
      <c r="D208" s="6" t="s">
        <v>443</v>
      </c>
      <c r="E208" s="3"/>
      <c r="F208" s="6" t="s">
        <v>217</v>
      </c>
    </row>
    <row r="209" spans="3:6">
      <c r="C209" s="5">
        <v>49010</v>
      </c>
      <c r="D209" s="6" t="s">
        <v>444</v>
      </c>
      <c r="E209" s="3"/>
      <c r="F209" s="6" t="s">
        <v>218</v>
      </c>
    </row>
    <row r="210" spans="3:6">
      <c r="C210" s="5">
        <v>49020</v>
      </c>
      <c r="D210" s="6" t="s">
        <v>445</v>
      </c>
      <c r="E210" s="3"/>
      <c r="F210" s="6" t="s">
        <v>219</v>
      </c>
    </row>
    <row r="211" spans="3:6">
      <c r="C211" s="5">
        <v>49030</v>
      </c>
      <c r="D211" s="6" t="s">
        <v>446</v>
      </c>
      <c r="E211" s="3"/>
      <c r="F211" s="6" t="s">
        <v>220</v>
      </c>
    </row>
    <row r="212" spans="3:6">
      <c r="C212" s="5">
        <v>49040</v>
      </c>
      <c r="D212" s="6" t="s">
        <v>447</v>
      </c>
      <c r="E212" s="3"/>
    </row>
    <row r="213" spans="3:6">
      <c r="C213" s="5">
        <v>49050</v>
      </c>
      <c r="D213" s="6" t="s">
        <v>448</v>
      </c>
      <c r="E213" s="3"/>
    </row>
    <row r="214" spans="3:6">
      <c r="C214" s="5">
        <v>49060</v>
      </c>
      <c r="D214" s="6" t="s">
        <v>449</v>
      </c>
      <c r="E214" s="3"/>
    </row>
    <row r="215" spans="3:6">
      <c r="C215" s="5">
        <v>49070</v>
      </c>
      <c r="D215" s="6" t="s">
        <v>450</v>
      </c>
      <c r="E215" s="3"/>
    </row>
    <row r="216" spans="3:6">
      <c r="C216" s="5">
        <v>50010</v>
      </c>
      <c r="D216" s="6" t="s">
        <v>451</v>
      </c>
      <c r="E216" s="3"/>
    </row>
    <row r="217" spans="3:6">
      <c r="C217" s="5">
        <v>50020</v>
      </c>
      <c r="D217" s="6" t="s">
        <v>452</v>
      </c>
      <c r="E217" s="3"/>
    </row>
    <row r="218" spans="3:6">
      <c r="C218" s="5">
        <v>51010</v>
      </c>
      <c r="D218" s="6" t="s">
        <v>453</v>
      </c>
      <c r="E218" s="3"/>
    </row>
    <row r="219" spans="3:6">
      <c r="C219" s="5">
        <v>51020</v>
      </c>
      <c r="D219" s="6" t="s">
        <v>454</v>
      </c>
      <c r="E219" s="3"/>
    </row>
    <row r="220" spans="3:6">
      <c r="C220" s="5">
        <v>51030</v>
      </c>
      <c r="D220" s="6" t="s">
        <v>455</v>
      </c>
      <c r="E220" s="3"/>
    </row>
    <row r="221" spans="3:6">
      <c r="C221" s="5">
        <v>52010</v>
      </c>
      <c r="D221" s="6" t="s">
        <v>456</v>
      </c>
      <c r="E221" s="3"/>
    </row>
    <row r="222" spans="3:6">
      <c r="C222" s="5">
        <v>52020</v>
      </c>
      <c r="D222" s="6" t="s">
        <v>457</v>
      </c>
      <c r="E222" s="3"/>
    </row>
    <row r="223" spans="3:6">
      <c r="C223" s="5">
        <v>52030</v>
      </c>
      <c r="D223" s="6" t="s">
        <v>458</v>
      </c>
      <c r="E223" s="3"/>
    </row>
    <row r="224" spans="3:6">
      <c r="C224" s="5">
        <v>52040</v>
      </c>
      <c r="D224" s="6" t="s">
        <v>459</v>
      </c>
      <c r="E224" s="3"/>
    </row>
    <row r="225" spans="3:5">
      <c r="C225" s="5">
        <v>52050</v>
      </c>
      <c r="D225" s="6" t="s">
        <v>460</v>
      </c>
      <c r="E225" s="3"/>
    </row>
    <row r="226" spans="3:5">
      <c r="C226" s="5">
        <v>53010</v>
      </c>
      <c r="D226" s="6" t="s">
        <v>461</v>
      </c>
      <c r="E226" s="3"/>
    </row>
    <row r="227" spans="3:5">
      <c r="C227" s="5">
        <v>53020</v>
      </c>
      <c r="D227" s="6" t="s">
        <v>462</v>
      </c>
      <c r="E227" s="3"/>
    </row>
    <row r="228" spans="3:5">
      <c r="C228" s="5">
        <v>53030</v>
      </c>
      <c r="D228" s="6" t="s">
        <v>463</v>
      </c>
      <c r="E228" s="3"/>
    </row>
    <row r="229" spans="3:5">
      <c r="C229" s="5">
        <v>53040</v>
      </c>
      <c r="D229" s="6" t="s">
        <v>464</v>
      </c>
      <c r="E229" s="3"/>
    </row>
    <row r="230" spans="3:5">
      <c r="C230" s="5">
        <v>53050</v>
      </c>
      <c r="D230" s="6" t="s">
        <v>465</v>
      </c>
      <c r="E230" s="3"/>
    </row>
    <row r="231" spans="3:5">
      <c r="C231" s="5">
        <v>54010</v>
      </c>
      <c r="D231" s="6" t="s">
        <v>466</v>
      </c>
      <c r="E231" s="3"/>
    </row>
    <row r="232" spans="3:5">
      <c r="C232" s="5">
        <v>54020</v>
      </c>
      <c r="D232" s="6" t="s">
        <v>467</v>
      </c>
      <c r="E232" s="3"/>
    </row>
    <row r="233" spans="3:5">
      <c r="C233" s="5">
        <v>54030</v>
      </c>
      <c r="D233" s="6" t="s">
        <v>468</v>
      </c>
      <c r="E233" s="3"/>
    </row>
    <row r="234" spans="3:5">
      <c r="C234" s="5">
        <v>54040</v>
      </c>
      <c r="D234" s="6" t="s">
        <v>469</v>
      </c>
      <c r="E234" s="3"/>
    </row>
    <row r="235" spans="3:5">
      <c r="C235" s="5">
        <v>55010</v>
      </c>
      <c r="D235" s="6" t="s">
        <v>470</v>
      </c>
      <c r="E235" s="3"/>
    </row>
    <row r="236" spans="3:5">
      <c r="C236" s="5">
        <v>55020</v>
      </c>
      <c r="D236" s="6" t="s">
        <v>471</v>
      </c>
      <c r="E236" s="3"/>
    </row>
    <row r="237" spans="3:5">
      <c r="C237" s="5">
        <v>55030</v>
      </c>
      <c r="D237" s="6" t="s">
        <v>472</v>
      </c>
      <c r="E237" s="3"/>
    </row>
    <row r="238" spans="3:5">
      <c r="C238" s="5">
        <v>55040</v>
      </c>
      <c r="D238" s="6" t="s">
        <v>473</v>
      </c>
      <c r="E238" s="3"/>
    </row>
    <row r="239" spans="3:5">
      <c r="C239" s="5">
        <v>55050</v>
      </c>
      <c r="D239" s="6" t="s">
        <v>474</v>
      </c>
      <c r="E239" s="3"/>
    </row>
    <row r="240" spans="3:5">
      <c r="C240" s="5">
        <v>55060</v>
      </c>
      <c r="D240" s="6" t="s">
        <v>475</v>
      </c>
      <c r="E240" s="3"/>
    </row>
    <row r="241" spans="3:5">
      <c r="C241" s="5">
        <v>56010</v>
      </c>
      <c r="D241" s="6" t="s">
        <v>476</v>
      </c>
      <c r="E241" s="3"/>
    </row>
    <row r="242" spans="3:5">
      <c r="C242" s="5">
        <v>56020</v>
      </c>
      <c r="D242" s="6" t="s">
        <v>477</v>
      </c>
      <c r="E242" s="3"/>
    </row>
    <row r="243" spans="3:5">
      <c r="C243" s="5">
        <v>56030</v>
      </c>
      <c r="D243" s="6" t="s">
        <v>478</v>
      </c>
      <c r="E243" s="3"/>
    </row>
    <row r="244" spans="3:5">
      <c r="C244" s="5">
        <v>56040</v>
      </c>
      <c r="D244" s="6" t="s">
        <v>479</v>
      </c>
      <c r="E244" s="3"/>
    </row>
    <row r="245" spans="3:5">
      <c r="C245" s="5">
        <v>56050</v>
      </c>
      <c r="D245" s="6" t="s">
        <v>480</v>
      </c>
      <c r="E245" s="3"/>
    </row>
    <row r="246" spans="3:5">
      <c r="C246" s="5">
        <v>56060</v>
      </c>
      <c r="D246" s="6" t="s">
        <v>481</v>
      </c>
      <c r="E246" s="3"/>
    </row>
    <row r="247" spans="3:5">
      <c r="C247" s="5">
        <v>56070</v>
      </c>
      <c r="D247" s="6" t="s">
        <v>482</v>
      </c>
      <c r="E247" s="3"/>
    </row>
    <row r="248" spans="3:5">
      <c r="C248" s="5">
        <v>57010</v>
      </c>
      <c r="D248" s="6" t="s">
        <v>483</v>
      </c>
      <c r="E248" s="3"/>
    </row>
    <row r="249" spans="3:5">
      <c r="C249" s="5">
        <v>57020</v>
      </c>
      <c r="D249" s="6" t="s">
        <v>484</v>
      </c>
      <c r="E249" s="3"/>
    </row>
    <row r="250" spans="3:5">
      <c r="C250" s="5">
        <v>57030</v>
      </c>
      <c r="D250" s="6" t="s">
        <v>485</v>
      </c>
      <c r="E250" s="3"/>
    </row>
    <row r="251" spans="3:5">
      <c r="C251" s="5">
        <v>57040</v>
      </c>
      <c r="D251" s="6" t="s">
        <v>486</v>
      </c>
      <c r="E251" s="3"/>
    </row>
    <row r="252" spans="3:5">
      <c r="C252" s="5">
        <v>57050</v>
      </c>
      <c r="D252" s="6" t="s">
        <v>487</v>
      </c>
      <c r="E252" s="3"/>
    </row>
    <row r="253" spans="3:5">
      <c r="C253" s="5">
        <v>57060</v>
      </c>
      <c r="D253" s="6" t="s">
        <v>488</v>
      </c>
      <c r="E253" s="3"/>
    </row>
    <row r="254" spans="3:5">
      <c r="C254" s="5">
        <v>57070</v>
      </c>
      <c r="D254" s="6" t="s">
        <v>489</v>
      </c>
      <c r="E254" s="3"/>
    </row>
    <row r="255" spans="3:5">
      <c r="C255" s="5">
        <v>57080</v>
      </c>
      <c r="D255" s="6" t="s">
        <v>490</v>
      </c>
      <c r="E255" s="3"/>
    </row>
    <row r="256" spans="3:5">
      <c r="C256" s="5">
        <v>58010</v>
      </c>
      <c r="D256" s="6" t="s">
        <v>491</v>
      </c>
      <c r="E256" s="3"/>
    </row>
    <row r="257" spans="3:5">
      <c r="C257" s="5">
        <v>58020</v>
      </c>
      <c r="D257" s="6" t="s">
        <v>492</v>
      </c>
      <c r="E257" s="3"/>
    </row>
    <row r="258" spans="3:5">
      <c r="C258" s="5">
        <v>58030</v>
      </c>
      <c r="D258" s="6" t="s">
        <v>493</v>
      </c>
      <c r="E258" s="3"/>
    </row>
    <row r="259" spans="3:5">
      <c r="C259" s="5">
        <v>58040</v>
      </c>
      <c r="D259" s="6" t="s">
        <v>494</v>
      </c>
      <c r="E259" s="3"/>
    </row>
    <row r="260" spans="3:5">
      <c r="C260" s="5">
        <v>58050</v>
      </c>
      <c r="D260" s="6" t="s">
        <v>495</v>
      </c>
      <c r="E260" s="3"/>
    </row>
    <row r="261" spans="3:5">
      <c r="C261" s="5">
        <v>58060</v>
      </c>
      <c r="D261" s="6" t="s">
        <v>496</v>
      </c>
      <c r="E261" s="3"/>
    </row>
    <row r="262" spans="3:5">
      <c r="C262" s="5">
        <v>58070</v>
      </c>
      <c r="D262" s="6" t="s">
        <v>497</v>
      </c>
      <c r="E262" s="3"/>
    </row>
    <row r="263" spans="3:5">
      <c r="C263" s="5">
        <v>58080</v>
      </c>
      <c r="D263" s="6" t="s">
        <v>498</v>
      </c>
      <c r="E263" s="3"/>
    </row>
    <row r="264" spans="3:5">
      <c r="C264" s="5">
        <v>59010</v>
      </c>
      <c r="D264" s="6" t="s">
        <v>499</v>
      </c>
      <c r="E264" s="3"/>
    </row>
    <row r="265" spans="3:5">
      <c r="C265" s="5">
        <v>59020</v>
      </c>
      <c r="D265" s="6" t="s">
        <v>500</v>
      </c>
      <c r="E265" s="3"/>
    </row>
    <row r="266" spans="3:5">
      <c r="C266" s="5">
        <v>59030</v>
      </c>
      <c r="D266" s="6" t="s">
        <v>501</v>
      </c>
      <c r="E266" s="3"/>
    </row>
    <row r="267" spans="3:5">
      <c r="C267" s="5">
        <v>59040</v>
      </c>
      <c r="D267" s="6" t="s">
        <v>502</v>
      </c>
      <c r="E267" s="3"/>
    </row>
    <row r="268" spans="3:5">
      <c r="C268" s="5">
        <v>60010</v>
      </c>
      <c r="D268" s="6" t="s">
        <v>535</v>
      </c>
      <c r="E268" s="3"/>
    </row>
    <row r="269" spans="3:5">
      <c r="C269" s="5">
        <v>60020</v>
      </c>
      <c r="D269" s="6" t="s">
        <v>503</v>
      </c>
      <c r="E269" s="3"/>
    </row>
    <row r="270" spans="3:5">
      <c r="C270" s="5">
        <v>60030</v>
      </c>
      <c r="D270" s="6" t="s">
        <v>504</v>
      </c>
      <c r="E270" s="3"/>
    </row>
    <row r="271" spans="3:5">
      <c r="C271" s="5">
        <v>60040</v>
      </c>
      <c r="D271" s="6" t="s">
        <v>505</v>
      </c>
      <c r="E271" s="3"/>
    </row>
    <row r="272" spans="3:5">
      <c r="C272" s="5">
        <v>60050</v>
      </c>
      <c r="D272" s="6" t="s">
        <v>506</v>
      </c>
      <c r="E272" s="3"/>
    </row>
    <row r="273" spans="2:5">
      <c r="C273" s="5">
        <v>60060</v>
      </c>
      <c r="D273" s="6" t="s">
        <v>507</v>
      </c>
      <c r="E273" s="3"/>
    </row>
    <row r="274" spans="2:5">
      <c r="C274" s="5">
        <v>60070</v>
      </c>
      <c r="D274" s="6" t="s">
        <v>508</v>
      </c>
      <c r="E274" s="3"/>
    </row>
    <row r="275" spans="2:5">
      <c r="C275" s="5">
        <v>60080</v>
      </c>
      <c r="D275" s="6" t="s">
        <v>509</v>
      </c>
      <c r="E275" s="3"/>
    </row>
    <row r="276" spans="2:5">
      <c r="C276" s="5">
        <v>60090</v>
      </c>
      <c r="D276" s="6" t="s">
        <v>510</v>
      </c>
      <c r="E276" s="3"/>
    </row>
    <row r="277" spans="2:5">
      <c r="C277" s="5">
        <v>60100</v>
      </c>
      <c r="D277" s="6" t="s">
        <v>511</v>
      </c>
      <c r="E277" s="3"/>
    </row>
    <row r="278" spans="2:5">
      <c r="C278" s="5">
        <v>61010</v>
      </c>
      <c r="D278" s="6" t="s">
        <v>512</v>
      </c>
      <c r="E278" s="3"/>
    </row>
    <row r="279" spans="2:5">
      <c r="C279" s="5">
        <v>61020</v>
      </c>
      <c r="D279" s="6" t="s">
        <v>513</v>
      </c>
      <c r="E279" s="3"/>
    </row>
    <row r="280" spans="2:5">
      <c r="C280" s="5">
        <v>61030</v>
      </c>
      <c r="D280" s="6" t="s">
        <v>514</v>
      </c>
      <c r="E280" s="3"/>
    </row>
    <row r="281" spans="2:5">
      <c r="C281" s="5">
        <v>61040</v>
      </c>
      <c r="D281" s="6" t="s">
        <v>515</v>
      </c>
      <c r="E281" s="3"/>
    </row>
    <row r="282" spans="2:5">
      <c r="C282" s="5">
        <v>61050</v>
      </c>
      <c r="D282" s="6" t="s">
        <v>516</v>
      </c>
      <c r="E282" s="3"/>
    </row>
    <row r="283" spans="2:5">
      <c r="C283" s="5">
        <v>61060</v>
      </c>
      <c r="D283" s="6" t="s">
        <v>517</v>
      </c>
      <c r="E283" s="3"/>
    </row>
    <row r="284" spans="2:5">
      <c r="C284" s="5">
        <v>62010</v>
      </c>
      <c r="D284" s="6" t="s">
        <v>518</v>
      </c>
      <c r="E284" s="3"/>
    </row>
    <row r="285" spans="2:5">
      <c r="C285" s="5">
        <v>62020</v>
      </c>
      <c r="D285" s="6" t="s">
        <v>519</v>
      </c>
      <c r="E285" s="3"/>
    </row>
    <row r="286" spans="2:5">
      <c r="B286" s="4"/>
      <c r="C286" s="5">
        <v>62030</v>
      </c>
      <c r="D286" s="6" t="s">
        <v>520</v>
      </c>
      <c r="E286" s="3"/>
    </row>
    <row r="287" spans="2:5">
      <c r="C287" s="5">
        <v>62040</v>
      </c>
      <c r="D287" s="6" t="s">
        <v>521</v>
      </c>
      <c r="E287" s="3"/>
    </row>
    <row r="288" spans="2:5">
      <c r="C288" s="5">
        <v>63010</v>
      </c>
      <c r="D288" s="6" t="s">
        <v>522</v>
      </c>
      <c r="E288" s="3"/>
    </row>
    <row r="289" spans="3:5">
      <c r="C289" s="5">
        <v>63020</v>
      </c>
      <c r="D289" s="6" t="s">
        <v>523</v>
      </c>
      <c r="E289" s="3"/>
    </row>
    <row r="290" spans="3:5">
      <c r="C290" s="5">
        <v>63030</v>
      </c>
      <c r="D290" s="6" t="s">
        <v>524</v>
      </c>
      <c r="E290" s="3"/>
    </row>
    <row r="291" spans="3:5">
      <c r="C291" s="5">
        <v>63040</v>
      </c>
      <c r="D291" s="6" t="s">
        <v>525</v>
      </c>
      <c r="E291" s="3"/>
    </row>
    <row r="292" spans="3:5">
      <c r="C292" s="5">
        <v>64010</v>
      </c>
      <c r="D292" s="6" t="s">
        <v>526</v>
      </c>
      <c r="E292" s="3"/>
    </row>
    <row r="293" spans="3:5">
      <c r="C293" s="5">
        <v>64020</v>
      </c>
      <c r="D293" s="6" t="s">
        <v>527</v>
      </c>
      <c r="E293" s="3"/>
    </row>
    <row r="294" spans="3:5">
      <c r="C294" s="5">
        <v>64030</v>
      </c>
      <c r="D294" s="6" t="s">
        <v>528</v>
      </c>
      <c r="E294" s="3"/>
    </row>
    <row r="295" spans="3:5">
      <c r="C295" s="5">
        <v>64040</v>
      </c>
      <c r="D295" s="6" t="s">
        <v>529</v>
      </c>
      <c r="E295" s="3"/>
    </row>
    <row r="296" spans="3:5">
      <c r="C296" s="5">
        <v>64050</v>
      </c>
      <c r="D296" s="6" t="s">
        <v>530</v>
      </c>
      <c r="E296" s="3"/>
    </row>
    <row r="297" spans="3:5">
      <c r="C297" s="5">
        <v>64060</v>
      </c>
      <c r="D297" s="6" t="s">
        <v>531</v>
      </c>
      <c r="E297" s="3"/>
    </row>
    <row r="298" spans="3:5">
      <c r="C298" s="5">
        <v>80010</v>
      </c>
      <c r="D298" s="6" t="s">
        <v>261</v>
      </c>
      <c r="E298" s="3"/>
    </row>
    <row r="299" spans="3:5">
      <c r="C299" s="5">
        <v>80020</v>
      </c>
      <c r="D299" s="6" t="s">
        <v>262</v>
      </c>
      <c r="E299" s="3"/>
    </row>
    <row r="300" spans="3:5">
      <c r="C300" s="5">
        <v>80030</v>
      </c>
      <c r="D300" s="6" t="s">
        <v>263</v>
      </c>
      <c r="E300" s="3"/>
    </row>
    <row r="301" spans="3:5">
      <c r="C301" s="5">
        <v>80040</v>
      </c>
      <c r="D301" s="6" t="s">
        <v>312</v>
      </c>
      <c r="E301" s="3"/>
    </row>
    <row r="302" spans="3:5">
      <c r="C302" s="5">
        <v>90010</v>
      </c>
      <c r="D302" s="6" t="s">
        <v>239</v>
      </c>
      <c r="E302" s="3"/>
    </row>
    <row r="303" spans="3:5">
      <c r="C303" s="5">
        <v>90020</v>
      </c>
      <c r="D303" s="6" t="s">
        <v>250</v>
      </c>
      <c r="E303" s="3"/>
    </row>
    <row r="304" spans="3:5">
      <c r="C304" s="5">
        <v>90020</v>
      </c>
      <c r="D304" s="6" t="s">
        <v>250</v>
      </c>
      <c r="E304" s="3"/>
    </row>
    <row r="305" spans="3:5">
      <c r="C305" s="5">
        <v>90030</v>
      </c>
      <c r="D305" s="6" t="s">
        <v>298</v>
      </c>
      <c r="E305" s="3"/>
    </row>
    <row r="306" spans="3:5">
      <c r="C306" s="5">
        <v>90110</v>
      </c>
      <c r="D306" s="6" t="s">
        <v>371</v>
      </c>
      <c r="E306" s="3"/>
    </row>
    <row r="307" spans="3:5">
      <c r="C307" s="5">
        <v>90120</v>
      </c>
      <c r="D307" s="6" t="s">
        <v>372</v>
      </c>
      <c r="E307" s="3"/>
    </row>
    <row r="308" spans="3:5">
      <c r="C308" s="5">
        <v>90130</v>
      </c>
      <c r="D308" s="6" t="s">
        <v>373</v>
      </c>
      <c r="E308" s="3"/>
    </row>
    <row r="309" spans="3:5">
      <c r="C309" s="5">
        <v>90140</v>
      </c>
      <c r="D309" s="6" t="s">
        <v>374</v>
      </c>
      <c r="E309" s="3"/>
    </row>
    <row r="310" spans="3:5">
      <c r="C310" s="5">
        <v>90150</v>
      </c>
      <c r="D310" s="6" t="s">
        <v>375</v>
      </c>
      <c r="E310" s="3"/>
    </row>
  </sheetData>
  <customSheetViews>
    <customSheetView guid="{9FE0E83E-55F7-471E-A6AB-796FD9D5AA54}">
      <pane ySplit="1" topLeftCell="A2" activePane="bottomLeft" state="frozen"/>
      <selection pane="bottomLeft" activeCell="A2" sqref="A2"/>
      <pageMargins left="0.7" right="0.7" top="0.75" bottom="0.75" header="0.3" footer="0.3"/>
      <pageSetup paperSize="9" orientation="portrait" r:id="rId1"/>
    </customSheetView>
  </customSheetViews>
  <mergeCells count="1">
    <mergeCell ref="C1:D1"/>
  </mergeCells>
  <phoneticPr fontId="18"/>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emplate>Normal</Template>
  <TotalTime>7</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研究組織</vt:lpstr>
      <vt:lpstr>リスト</vt:lpstr>
      <vt:lpstr>研究組織!Print_Area</vt:lpstr>
    </vt:vector>
  </TitlesOfParts>
  <Company>人間文化研究機構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イスラム地域研究推進事業基本計画（案）</dc:title>
  <dc:creator>昆 雅史</dc:creator>
  <cp:lastModifiedBy>堀内大地</cp:lastModifiedBy>
  <cp:revision>2</cp:revision>
  <cp:lastPrinted>2024-12-20T04:12:53Z</cp:lastPrinted>
  <dcterms:created xsi:type="dcterms:W3CDTF">2016-05-30T02:12:00Z</dcterms:created>
  <dcterms:modified xsi:type="dcterms:W3CDTF">2025-01-30T08:28:16Z</dcterms:modified>
</cp:coreProperties>
</file>